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T:\EquityOps\OKR Related Projects\2025 Q1\DCAF Technical Description Update\"/>
    </mc:Choice>
  </mc:AlternateContent>
  <xr:revisionPtr revIDLastSave="0" documentId="13_ncr:1_{DBC5A636-A29D-4A52-8E06-B485755FE7A2}" xr6:coauthVersionLast="47" xr6:coauthVersionMax="47" xr10:uidLastSave="{00000000-0000-0000-0000-000000000000}"/>
  <bookViews>
    <workbookView xWindow="28680" yWindow="-120" windowWidth="29040" windowHeight="15720" tabRatio="500" firstSheet="1" activeTab="1" xr2:uid="{00000000-000D-0000-FFFF-FFFF00000000}"/>
  </bookViews>
  <sheets>
    <sheet name="Cover Page" sheetId="1" r:id="rId1"/>
    <sheet name="Version" sheetId="2" r:id="rId2"/>
    <sheet name="Technical Description" sheetId="3" r:id="rId3"/>
    <sheet name="Example File LIVE INDEX" sheetId="4" r:id="rId4"/>
    <sheet name="Example File ALL Events" sheetId="5" r:id="rId5"/>
  </sheets>
  <definedNames>
    <definedName name="_xlnm._FilterDatabase" localSheetId="4" hidden="1">'Example File ALL Events'!$A$6:$AMJ$166</definedName>
    <definedName name="_xlnm._FilterDatabase" localSheetId="3" hidden="1">'Example File LIVE INDEX'!$A$6:$HD$76</definedName>
    <definedName name="_xlnm._FilterDatabase" localSheetId="2">'Technical Description'!$A$1:$K$213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194" i="3" l="1"/>
  <c r="L193" i="3"/>
  <c r="L192" i="3"/>
  <c r="L183" i="3"/>
  <c r="L182" i="3"/>
  <c r="L181" i="3"/>
  <c r="L180" i="3"/>
  <c r="L179" i="3"/>
  <c r="L178" i="3"/>
  <c r="L177" i="3"/>
  <c r="L176" i="3"/>
  <c r="L175" i="3"/>
  <c r="L174" i="3"/>
  <c r="L163" i="3"/>
  <c r="L162" i="3"/>
  <c r="L160" i="3"/>
  <c r="L159" i="3"/>
  <c r="L158" i="3"/>
  <c r="L157" i="3"/>
  <c r="L156" i="3"/>
  <c r="L155" i="3"/>
  <c r="L154" i="3"/>
  <c r="L153" i="3"/>
  <c r="L152" i="3"/>
  <c r="L151" i="3"/>
  <c r="L150" i="3"/>
  <c r="L149" i="3"/>
  <c r="L92" i="3"/>
  <c r="L91" i="3"/>
  <c r="L90" i="3"/>
  <c r="L89" i="3"/>
  <c r="L88" i="3"/>
  <c r="L85" i="3"/>
  <c r="L75" i="3"/>
  <c r="L74" i="3"/>
  <c r="L73" i="3"/>
  <c r="L72" i="3"/>
  <c r="L69" i="3"/>
  <c r="L68" i="3"/>
  <c r="L67" i="3"/>
  <c r="L66" i="3"/>
  <c r="L65" i="3"/>
  <c r="L64" i="3"/>
  <c r="L63" i="3"/>
  <c r="L62" i="3"/>
  <c r="L61" i="3"/>
  <c r="L60" i="3"/>
  <c r="L59" i="3"/>
  <c r="L58" i="3"/>
  <c r="L55" i="3"/>
  <c r="L54" i="3"/>
  <c r="L53" i="3"/>
  <c r="L52" i="3"/>
</calcChain>
</file>

<file path=xl/sharedStrings.xml><?xml version="1.0" encoding="utf-8"?>
<sst xmlns="http://schemas.openxmlformats.org/spreadsheetml/2006/main" count="6651" uniqueCount="1783">
  <si>
    <t>Solactive release of a new Daily Corporate Action File (DCAF)</t>
  </si>
  <si>
    <t>Solactive Daily Corporate Action File (DCAF) Description</t>
  </si>
  <si>
    <t>Version</t>
  </si>
  <si>
    <t>Last Modified</t>
  </si>
  <si>
    <t>Release date</t>
  </si>
  <si>
    <t>Change log</t>
  </si>
  <si>
    <t>- new blank field used for late dividend data ("EP" now "LATE DIVIDEND INDEX LEVEL ON EX_DATE")</t>
  </si>
  <si>
    <t>1.5.1</t>
  </si>
  <si>
    <t>Update to Filled (colunm F) on Technical Description</t>
  </si>
  <si>
    <t>1.5.2</t>
  </si>
  <si>
    <t>Update to notes fileds (column L) on Technical Description</t>
  </si>
  <si>
    <t xml:space="preserve">Rename CFI → CFI AMOUNT
Rename PID → PID PERCENTAGE
Rename FRANKING RATE → FRANKING AMOUNT
Rename PID RATE→  DIVIDEND TAXATION TYPE
</t>
  </si>
  <si>
    <t>1.6.2</t>
  </si>
  <si>
    <t>Corrections of data types from the previous versions</t>
  </si>
  <si>
    <t>'- new Information line for events during Proforma period (cell A)
- new fields for Proforma dates (used from blanks cell G and cell H)</t>
  </si>
  <si>
    <t>1,7,1</t>
  </si>
  <si>
    <t>Added potentially filled fields in proforma line to the technical description (only descriptional changes for clarification)</t>
  </si>
  <si>
    <t>Added information regarding suspension treatments for index rebalance by introducing a new Proforma information line: "Proforma Information Only" (as value for the "Index Event" key)</t>
  </si>
  <si>
    <t>Added information regarding imputation credit amount</t>
  </si>
  <si>
    <t>#</t>
  </si>
  <si>
    <t>Column Letter</t>
  </si>
  <si>
    <t>Header</t>
  </si>
  <si>
    <t>Description</t>
  </si>
  <si>
    <t>Filled (all fields could have NULL Status)</t>
  </si>
  <si>
    <t>Data type</t>
  </si>
  <si>
    <t>Values</t>
  </si>
  <si>
    <t xml:space="preserve">Max length </t>
  </si>
  <si>
    <t>Max value</t>
  </si>
  <si>
    <t>Decimal places</t>
  </si>
  <si>
    <t>Potentially Filled in Proforma Index Adjustment</t>
  </si>
  <si>
    <t>Notes</t>
  </si>
  <si>
    <t>Instrument Information</t>
  </si>
  <si>
    <t>A</t>
  </si>
  <si>
    <t>INDEX EVENT</t>
  </si>
  <si>
    <r>
      <rPr>
        <sz val="8"/>
        <rFont val="Calibri"/>
        <family val="2"/>
        <charset val="1"/>
      </rPr>
      <t>Triggers an entry of an index adaption or not. Values:</t>
    </r>
    <r>
      <rPr>
        <b/>
        <sz val="8"/>
        <rFont val="Calibri"/>
        <family val="2"/>
        <charset val="1"/>
      </rPr>
      <t xml:space="preserve"> “Index Adjustment” ,</t>
    </r>
    <r>
      <rPr>
        <sz val="8"/>
        <rFont val="Calibri"/>
        <family val="2"/>
        <charset val="1"/>
      </rPr>
      <t>“</t>
    </r>
    <r>
      <rPr>
        <b/>
        <sz val="8"/>
        <rFont val="Calibri"/>
        <family val="2"/>
        <charset val="1"/>
      </rPr>
      <t>Information only”, “Proforma Index Adjustment”</t>
    </r>
    <r>
      <rPr>
        <sz val="8"/>
        <rFont val="Calibri"/>
        <family val="2"/>
        <charset val="1"/>
      </rPr>
      <t xml:space="preserve">, </t>
    </r>
    <r>
      <rPr>
        <b/>
        <sz val="8"/>
        <rFont val="Calibri"/>
        <family val="2"/>
        <charset val="1"/>
      </rPr>
      <t>"Proforma Information Only"</t>
    </r>
  </si>
  <si>
    <t>always (could have NULL status)</t>
  </si>
  <si>
    <t>String</t>
  </si>
  <si>
    <t xml:space="preserve">Information only
Index Adjustment
Proforma Index Adjustment
Proforma Information Only
</t>
  </si>
  <si>
    <t>Information only: This entry provides a description of the event that will give rise to an index adaption. (Associated with Event ID:ECA### events only). Contains much of the information that is provided in ECA email notifications later in the event lifecycle.
Index Adjustment: This entry details the index specific adaption that will be applied on the effective date. These can relate to an ECA or CA event or can be an individual/unrelated adaption as well. 
ECA or CA events for new index member appearing during a Proforma period will be displayed in a “Proforma Index Adjustment” line. Additional instrument information during a Proforma period are displayed as "Proforma Information Only". 
In the case of suspended stock events affecting an index rebalance, "Proforma Information Only" is used before the rebalance date to indicate the potential treatment of the suspended securities on the rebalance date. "Proforma Index Adjustment" is used on the rebalance date to inform the final treatment of the suspended securities.
Rebalancing events are displayed in the file</t>
  </si>
  <si>
    <t>B</t>
  </si>
  <si>
    <t>INDEX NAME</t>
  </si>
  <si>
    <t>Name of the index</t>
  </si>
  <si>
    <t>&lt;Index Specific Value&gt;</t>
  </si>
  <si>
    <t>C</t>
  </si>
  <si>
    <t>INDEX ISIN</t>
  </si>
  <si>
    <t>ISIN of the index</t>
  </si>
  <si>
    <t>optional</t>
  </si>
  <si>
    <t>D</t>
  </si>
  <si>
    <t>INDEX TICKER</t>
  </si>
  <si>
    <t>Bloomberg Ticker of the index</t>
  </si>
  <si>
    <t>E</t>
  </si>
  <si>
    <t>INDEX RIC</t>
  </si>
  <si>
    <t>RIC of the index</t>
  </si>
  <si>
    <t>F</t>
  </si>
  <si>
    <t>INDEX CURRENCY</t>
  </si>
  <si>
    <t>Currency of the index</t>
  </si>
  <si>
    <t>G</t>
  </si>
  <si>
    <t>FIXING DATE COB</t>
  </si>
  <si>
    <t>Fixing Date (Close of business) of the Proforma Period</t>
  </si>
  <si>
    <t>Only when “Proforma Information only”  is displayed</t>
  </si>
  <si>
    <t>Date</t>
  </si>
  <si>
    <t>&lt;MM DD YYYY&gt;</t>
  </si>
  <si>
    <t>H</t>
  </si>
  <si>
    <t>REBALANCING DATE COB</t>
  </si>
  <si>
    <t>Rebalancing Date (Close of business ) of the Proforma Period</t>
  </si>
  <si>
    <t>I</t>
  </si>
  <si>
    <t>Blank</t>
  </si>
  <si>
    <t>Reserved for future use</t>
  </si>
  <si>
    <t>J</t>
  </si>
  <si>
    <t>K</t>
  </si>
  <si>
    <t>L</t>
  </si>
  <si>
    <t>M</t>
  </si>
  <si>
    <t>N</t>
  </si>
  <si>
    <t>O</t>
  </si>
  <si>
    <t>P</t>
  </si>
  <si>
    <t>Q</t>
  </si>
  <si>
    <t>SECURITY NAME</t>
  </si>
  <si>
    <t>Name of the index member</t>
  </si>
  <si>
    <t>&lt;Security Specific Value&gt;</t>
  </si>
  <si>
    <t>R</t>
  </si>
  <si>
    <t>SECURITY RIC</t>
  </si>
  <si>
    <t>RIC of the index member</t>
  </si>
  <si>
    <t>S</t>
  </si>
  <si>
    <t>SECURITY TICKER</t>
  </si>
  <si>
    <t>Bloomberg Ticker of the index member</t>
  </si>
  <si>
    <t>T</t>
  </si>
  <si>
    <t>SECURITY ISIN</t>
  </si>
  <si>
    <t>ISIN of the index member</t>
  </si>
  <si>
    <t>U</t>
  </si>
  <si>
    <t>SECURITY SEDOL</t>
  </si>
  <si>
    <t>SEDOL of the index member</t>
  </si>
  <si>
    <t>V</t>
  </si>
  <si>
    <t>SECURITY CUSIP</t>
  </si>
  <si>
    <t>CUSIP of the index member</t>
  </si>
  <si>
    <t>W</t>
  </si>
  <si>
    <t>SECURITY CURRENCY</t>
  </si>
  <si>
    <t>Currency of the index member</t>
  </si>
  <si>
    <t>X</t>
  </si>
  <si>
    <t>SECURITY COUNTRY OF INCORPORATION</t>
  </si>
  <si>
    <t>Tax-relevant place of business of the index member</t>
  </si>
  <si>
    <t>Y</t>
  </si>
  <si>
    <t>SECURITY SUNID</t>
  </si>
  <si>
    <t>Z</t>
  </si>
  <si>
    <t>AA</t>
  </si>
  <si>
    <t>AB</t>
  </si>
  <si>
    <t>AC</t>
  </si>
  <si>
    <t>AD</t>
  </si>
  <si>
    <t>AE</t>
  </si>
  <si>
    <t>AF</t>
  </si>
  <si>
    <t>AG</t>
  </si>
  <si>
    <t>AH</t>
  </si>
  <si>
    <t>AI</t>
  </si>
  <si>
    <t>Sector Information</t>
  </si>
  <si>
    <t>AJ</t>
  </si>
  <si>
    <t>GICS SECTOR CODE</t>
  </si>
  <si>
    <t>Additional information of the index member.</t>
  </si>
  <si>
    <t>AK</t>
  </si>
  <si>
    <t>GICS INDUSTRY CODE</t>
  </si>
  <si>
    <t>AL</t>
  </si>
  <si>
    <t>FACTSET ECONOMY CODE</t>
  </si>
  <si>
    <t>AM</t>
  </si>
  <si>
    <t>FACTSET INDUSTRY CODE</t>
  </si>
  <si>
    <t>AN</t>
  </si>
  <si>
    <t>RBICS ECONOMY CODE</t>
  </si>
  <si>
    <t>AO</t>
  </si>
  <si>
    <t>RBICS SECTOR CODE</t>
  </si>
  <si>
    <t>AP</t>
  </si>
  <si>
    <t>AQ</t>
  </si>
  <si>
    <t>AR</t>
  </si>
  <si>
    <t>AS</t>
  </si>
  <si>
    <t>AT</t>
  </si>
  <si>
    <t>AU</t>
  </si>
  <si>
    <t>AV</t>
  </si>
  <si>
    <t>AW</t>
  </si>
  <si>
    <t>AX</t>
  </si>
  <si>
    <t>Event Information</t>
  </si>
  <si>
    <t>AY</t>
  </si>
  <si>
    <t>APPROVAL STATUS</t>
  </si>
  <si>
    <t>CONFIRMED
PENDING
(blank)</t>
  </si>
  <si>
    <t>AZ</t>
  </si>
  <si>
    <t>EVENT ID</t>
  </si>
  <si>
    <t>Unique identification number, assigned to every CA and ECA event. Related adaptions/line items can be associated with the same number.</t>
  </si>
  <si>
    <t>&lt;Event Specific Value&gt;</t>
  </si>
  <si>
    <t xml:space="preserve">Identifiers beginning with CA### relate to Dividends, Splits, Rights Issue or Capital Decrease.
Identifiers beginning with ECA###  relate to Acquisitions, Spin Off or Identifier/Share change. 
Identifiers beginning with COA### or COD### are adaptions, instrument additions and deletions respectively, that are added independently and not necessarily related to a corporate action event. </t>
  </si>
  <si>
    <t>BA</t>
  </si>
  <si>
    <t>ACTION TYPE</t>
  </si>
  <si>
    <t>Underlying event triggering the index adaption: 
Ordinary Corporate Actions (CA) 
     Cash Dividend, Special Cash Dividend, Stock Dividend, Stock Split, Rights Issue 
Extraordinary Corporate Actions (ECA) 
     ID Change, Acquisition, Spin-off, Delisting, Bankruptcy, Suspension</t>
  </si>
  <si>
    <t>BB</t>
  </si>
  <si>
    <t>Type</t>
  </si>
  <si>
    <t>Classification of the announcement</t>
  </si>
  <si>
    <t>Information
Effective
Cancelled</t>
  </si>
  <si>
    <t>BC</t>
  </si>
  <si>
    <t>TIMING OF DIVIDEND ADJUSTMENT</t>
  </si>
  <si>
    <t>When does the dividend adjustment happen ? Filled only for Cash Dividend, Special Cash Dividend.</t>
  </si>
  <si>
    <t>partial</t>
  </si>
  <si>
    <t>Start of Day
End of Day</t>
  </si>
  <si>
    <t>BD</t>
  </si>
  <si>
    <t>TYPE OF DIVIDEND REINVESTMENT</t>
  </si>
  <si>
    <t>Type of dividend reinvestment</t>
  </si>
  <si>
    <t>Security
Index
Cash Pocket</t>
  </si>
  <si>
    <t>BE</t>
  </si>
  <si>
    <t>EVENT ENTRY DATE</t>
  </si>
  <si>
    <t>BF</t>
  </si>
  <si>
    <t>LAST UPDATED DATE</t>
  </si>
  <si>
    <t>BG</t>
  </si>
  <si>
    <t>EVENT EFFECTIVE DATE</t>
  </si>
  <si>
    <t>ExDate of CA/ECA</t>
  </si>
  <si>
    <t>BH</t>
  </si>
  <si>
    <t>NEW SECURITY NAME</t>
  </si>
  <si>
    <t>New name of index member.</t>
  </si>
  <si>
    <t>BI</t>
  </si>
  <si>
    <t>NEW RIC</t>
  </si>
  <si>
    <t>New RIC of index member.</t>
  </si>
  <si>
    <t>BJ</t>
  </si>
  <si>
    <t>NEW TICKER</t>
  </si>
  <si>
    <t>New Bloomberg Ticker of index member.</t>
  </si>
  <si>
    <t>BK</t>
  </si>
  <si>
    <t>NEW ISIN</t>
  </si>
  <si>
    <t>New ISIN of index member.</t>
  </si>
  <si>
    <t>BL</t>
  </si>
  <si>
    <t>NEW SEDOL</t>
  </si>
  <si>
    <t>New SEDOL of index member.</t>
  </si>
  <si>
    <t>BM</t>
  </si>
  <si>
    <t>NEW CUSIP</t>
  </si>
  <si>
    <t>New CUSIP of index member.</t>
  </si>
  <si>
    <t>BN</t>
  </si>
  <si>
    <t>NEW SECURITY CURRENCY</t>
  </si>
  <si>
    <t>New currency of index member.</t>
  </si>
  <si>
    <t>BO</t>
  </si>
  <si>
    <t>NEW SECURITY COUNTRY OF INCORPORATION</t>
  </si>
  <si>
    <t>New Tax-relevant place of business of the index member</t>
  </si>
  <si>
    <t>BP</t>
  </si>
  <si>
    <t>NEW SECURITY SUNID</t>
  </si>
  <si>
    <t>New SECUTIRY SUNID of index member.</t>
  </si>
  <si>
    <t>BQ</t>
  </si>
  <si>
    <t>NEW GICS SECTOR CODE</t>
  </si>
  <si>
    <t>New GICS SECTOR CODE of index member.</t>
  </si>
  <si>
    <t>BR</t>
  </si>
  <si>
    <t>NEW GICS INDUSTRY CODE</t>
  </si>
  <si>
    <t>New GICS INDUSTRY CODE of index member.</t>
  </si>
  <si>
    <t>BS</t>
  </si>
  <si>
    <t>NEW FACTSET ECONOMY CODE</t>
  </si>
  <si>
    <t>New FACTSET ECONOMY CODE of index member.</t>
  </si>
  <si>
    <t>BT</t>
  </si>
  <si>
    <t>NEW FACTSET INDUSTRY CODE</t>
  </si>
  <si>
    <t>New FACTSET INDUSTRY  CODE of index member.</t>
  </si>
  <si>
    <t>BU</t>
  </si>
  <si>
    <t>NEW RBICS ECONOMY CODE</t>
  </si>
  <si>
    <t>New RBICS ECONOMY CODE of index member.</t>
  </si>
  <si>
    <t>BV</t>
  </si>
  <si>
    <t>NEW RBICS SECTOR CODE</t>
  </si>
  <si>
    <t>New RBCS SECTOR CODE of index member.</t>
  </si>
  <si>
    <t>BW</t>
  </si>
  <si>
    <t>BX</t>
  </si>
  <si>
    <t>BY</t>
  </si>
  <si>
    <t>BZ</t>
  </si>
  <si>
    <t>CA</t>
  </si>
  <si>
    <t>CB</t>
  </si>
  <si>
    <t>CC</t>
  </si>
  <si>
    <t>CD</t>
  </si>
  <si>
    <t>CE</t>
  </si>
  <si>
    <t>Instrument Change Information</t>
  </si>
  <si>
    <t>CF</t>
  </si>
  <si>
    <t>CURRENT TOTAL SHARES OUTSTANDING</t>
  </si>
  <si>
    <t>Actual number of total shares</t>
  </si>
  <si>
    <t>only for Laspeyre Index, always</t>
  </si>
  <si>
    <t>Float number</t>
  </si>
  <si>
    <t>CG</t>
  </si>
  <si>
    <t>POST EVENT SHARES OUTSTANDING</t>
  </si>
  <si>
    <t>New Number of shares based on line event only</t>
  </si>
  <si>
    <t>only for Laspeyre Index, partial</t>
  </si>
  <si>
    <t>*Currently provided for CA events only
For suspended stock events affecting an index rebalance, this is the total shares of the suspended security after the suspension treatment is applied on the rebalance date (applicable for Laspeyre index), which can be '0' if the security is removed from or not added to the index upon rebalance.</t>
  </si>
  <si>
    <t>CH</t>
  </si>
  <si>
    <t>AGGREGATE NEW TOTAL SHARES OUTSTANDING</t>
  </si>
  <si>
    <t>New number of total shares</t>
  </si>
  <si>
    <t>CI</t>
  </si>
  <si>
    <t>CURRENT FREE FLOAT FACTOR</t>
  </si>
  <si>
    <t>Actual free float factor of index member.</t>
  </si>
  <si>
    <t>CJ</t>
  </si>
  <si>
    <t>NEW FREE FLOAT FACTOR</t>
  </si>
  <si>
    <t>New free float factor of index member.</t>
  </si>
  <si>
    <t>CK</t>
  </si>
  <si>
    <t>CURRENT WEIGHTING CAP FACTOR</t>
  </si>
  <si>
    <t>Actual weighting cap factor of index member.</t>
  </si>
  <si>
    <t>CL</t>
  </si>
  <si>
    <t>NEW WEIGHTING CAP FACTOR</t>
  </si>
  <si>
    <t>New weighting cap factor of index member.</t>
  </si>
  <si>
    <t>CM</t>
  </si>
  <si>
    <t>CURRENT FRACTION OF SHARES</t>
  </si>
  <si>
    <t>Actual number of fraction of shares</t>
  </si>
  <si>
    <t>only for Default Index, always</t>
  </si>
  <si>
    <t>For suspended stock events affecting an index rebalance, this is the current fraction of shares of the security in the current index composition (applicable to Default index).</t>
  </si>
  <si>
    <t>CN</t>
  </si>
  <si>
    <t>POST EVENT FRACTION OF SHARES</t>
  </si>
  <si>
    <t>New Number of fraction of shares based on line event only</t>
  </si>
  <si>
    <t>only for Default Index, partial</t>
  </si>
  <si>
    <t>*Currently provided for CA events only
For suspended stock events affecting an index rebalance, this is the fraction of shares of the suspended security after the suspension treatment is applied on the rebalance date (applicable to Default index), which can be '0' if the security is removed from or not added to the index upon rebalance.</t>
  </si>
  <si>
    <t>CO</t>
  </si>
  <si>
    <t>AGGREGATE NEW FRACTION OF SHARES</t>
  </si>
  <si>
    <t>New number of fraction of shares</t>
  </si>
  <si>
    <t>CP</t>
  </si>
  <si>
    <t>CHANGING DIVISOR</t>
  </si>
  <si>
    <t xml:space="preserve"> Does the CA or ECA change the index divisor?</t>
  </si>
  <si>
    <t>Boolean</t>
  </si>
  <si>
    <t>Yes 
No</t>
  </si>
  <si>
    <t>CQ</t>
  </si>
  <si>
    <t>CR</t>
  </si>
  <si>
    <t>CS</t>
  </si>
  <si>
    <t>CT</t>
  </si>
  <si>
    <t>CU</t>
  </si>
  <si>
    <t>CV</t>
  </si>
  <si>
    <t>CW</t>
  </si>
  <si>
    <t>Corporate Action Information</t>
  </si>
  <si>
    <t>CX</t>
  </si>
  <si>
    <t>PURCHASE RELATION</t>
  </si>
  <si>
    <t>Number of new shares per old</t>
  </si>
  <si>
    <t>only for right issue and Capital Decrease</t>
  </si>
  <si>
    <t>CY</t>
  </si>
  <si>
    <t>SUBSCRIPTION PRICE</t>
  </si>
  <si>
    <t> Subscription price of capital increase/decrease</t>
  </si>
  <si>
    <t>CZ</t>
  </si>
  <si>
    <t>SUBSCRIPTION PRICE CURRENCY</t>
  </si>
  <si>
    <t>Currency of subscription price of capital increase</t>
  </si>
  <si>
    <t>DA</t>
  </si>
  <si>
    <t>ADJUSTMENT FACTOR</t>
  </si>
  <si>
    <t>Adjustment factor of CA</t>
  </si>
  <si>
    <t>DB</t>
  </si>
  <si>
    <t>AGGREGATED ADJUSTMENT FACTOR</t>
  </si>
  <si>
    <t>Aggregated adjustment factor of CA</t>
  </si>
  <si>
    <t>DC</t>
  </si>
  <si>
    <t>CLOSE PRICE</t>
  </si>
  <si>
    <t>Close Price of index member for index calculation at file calculation date -1</t>
  </si>
  <si>
    <t>DD</t>
  </si>
  <si>
    <t>CLOSE PRICE CURRENCY</t>
  </si>
  <si>
    <t>Currency of close price</t>
  </si>
  <si>
    <t>DE</t>
  </si>
  <si>
    <t>ADJUSTED OPEN PRICE</t>
  </si>
  <si>
    <t>Adjusted open price</t>
  </si>
  <si>
    <t>DF</t>
  </si>
  <si>
    <t>AGGREGATED ADJUSTED OPEN PRICE</t>
  </si>
  <si>
    <t>Aggregated adjusted close price</t>
  </si>
  <si>
    <t>DG</t>
  </si>
  <si>
    <t>DIVIDEND AMOUNT</t>
  </si>
  <si>
    <t>Dividend amount</t>
  </si>
  <si>
    <t>filled for cash and special div.</t>
  </si>
  <si>
    <t>DH</t>
  </si>
  <si>
    <t>DIVIDEND CURRENCY</t>
  </si>
  <si>
    <t>Currency of paid dividend</t>
  </si>
  <si>
    <t>DI</t>
  </si>
  <si>
    <t>CURRENCY RATE FOR CONVERSION DIVIDEND AMOUNT</t>
  </si>
  <si>
    <t>Exchange rate used for conversion into index currency</t>
  </si>
  <si>
    <t>DJ</t>
  </si>
  <si>
    <t>GROSS OR NET DIVIDEND</t>
  </si>
  <si>
    <t>Type of dividend</t>
  </si>
  <si>
    <t>DK</t>
  </si>
  <si>
    <t>DIVIDEND PAY DATE</t>
  </si>
  <si>
    <t>Payment date of cash or special dividend</t>
  </si>
  <si>
    <t>DL</t>
  </si>
  <si>
    <t>DIVIDEND RECORD DATE</t>
  </si>
  <si>
    <t>Record date of cash or special dividend</t>
  </si>
  <si>
    <t>DM</t>
  </si>
  <si>
    <t>DECLARED</t>
  </si>
  <si>
    <t>Flag for Cash or Special Cash Dividend for Australian shares</t>
  </si>
  <si>
    <t>Not yet implemented</t>
  </si>
  <si>
    <t>DN</t>
  </si>
  <si>
    <t>FRANKING AMOUNT</t>
  </si>
  <si>
    <t>Franking amount for Australian shares</t>
  </si>
  <si>
    <t>DO</t>
  </si>
  <si>
    <t>CFI AMOUNT</t>
  </si>
  <si>
    <t>CFI amount for Australian shares</t>
  </si>
  <si>
    <t>DP</t>
  </si>
  <si>
    <t>WITHHOLDING TAX RATE</t>
  </si>
  <si>
    <t>Tax rate</t>
  </si>
  <si>
    <t>DQ</t>
  </si>
  <si>
    <t>PID PERCENTAGE</t>
  </si>
  <si>
    <t>Percentage value for British PID dividends</t>
  </si>
  <si>
    <t>DR</t>
  </si>
  <si>
    <t>DIVIDEND TAXATION TYPE</t>
  </si>
  <si>
    <t xml:space="preserve">Dividend taxation type applied for the corporate action </t>
  </si>
  <si>
    <t>DEFAULT
PID
REIT
INTEREST_ON_CAPITAL
RETURN_OF_CAPITAL</t>
  </si>
  <si>
    <t>DS</t>
  </si>
  <si>
    <t>CURRENT INSTRUMENT CASH POCKET VALUE</t>
  </si>
  <si>
    <t>Current value of cash pocket if available</t>
  </si>
  <si>
    <t>DT</t>
  </si>
  <si>
    <t>NEW INSTRUMENT CASH POCKET VALUE</t>
  </si>
  <si>
    <t>New value of cash pocket if available</t>
  </si>
  <si>
    <t>DU</t>
  </si>
  <si>
    <t>CURRENT INDEX CASH POCKET VALUE</t>
  </si>
  <si>
    <t>Current value of index cash pocket</t>
  </si>
  <si>
    <t>DV</t>
  </si>
  <si>
    <t>NEW INDEX CASH POCKET VALUE</t>
  </si>
  <si>
    <t>New value of index cash pocket</t>
  </si>
  <si>
    <t>DW</t>
  </si>
  <si>
    <t>FINAL DIVIDEND AMOUNT IN INDEX CURRENCY</t>
  </si>
  <si>
    <t>Amount that will be invested into the index</t>
  </si>
  <si>
    <t>Late Dividend Information</t>
  </si>
  <si>
    <t>DX</t>
  </si>
  <si>
    <t>LATE DIVIDEND - STATUS</t>
  </si>
  <si>
    <t>Status of late dividend</t>
  </si>
  <si>
    <t>filled for late cash and special div.</t>
  </si>
  <si>
    <t>EST
TBA
DEFAULT</t>
  </si>
  <si>
    <t>DY</t>
  </si>
  <si>
    <t>LATE DIVIDEND - CONFIRMATION DATE</t>
  </si>
  <si>
    <t>Confirmation date of late cash or special dividend</t>
  </si>
  <si>
    <t>DZ</t>
  </si>
  <si>
    <t>LATE DIVIDEND - IMPLEMENTATION DATE</t>
  </si>
  <si>
    <t>Implementation date of late cash or special dividend</t>
  </si>
  <si>
    <t>EA</t>
  </si>
  <si>
    <t>LATE DIVIDEND - ESTIMATED / TBA AMOUNT</t>
  </si>
  <si>
    <t>Estimated or TBA amount of late dividend</t>
  </si>
  <si>
    <t>EB</t>
  </si>
  <si>
    <t>LATE DIVIDEND - CONFIRMED AMOUNT</t>
  </si>
  <si>
    <t>Confirmed amount of late dividend</t>
  </si>
  <si>
    <t>EC</t>
  </si>
  <si>
    <t>LATE DIVIDEND - DELTA ABSOLUTE</t>
  </si>
  <si>
    <t>Absolute value of difference between estimated and confirmed late dividend</t>
  </si>
  <si>
    <t>ED</t>
  </si>
  <si>
    <t>LATE DIVIDEND - CURRENCY</t>
  </si>
  <si>
    <t>Late dividend currency</t>
  </si>
  <si>
    <t>&lt;CUR&gt;</t>
  </si>
  <si>
    <t>EE</t>
  </si>
  <si>
    <t>LATE DIVIDEND - CONSTITUENT STATUS ON IMPLEMENTATION DATE</t>
  </si>
  <si>
    <t>Is Dividend late dividend and was the Stock member of the index at implementation date ?</t>
  </si>
  <si>
    <t>Is member
Not a member</t>
  </si>
  <si>
    <t>EF</t>
  </si>
  <si>
    <t>LATE DIVIDEND - ADJUSTMENT FACTOR</t>
  </si>
  <si>
    <t>Adjustment factor for late dividend if share is in index</t>
  </si>
  <si>
    <t>EG</t>
  </si>
  <si>
    <t>LATE DIVIDEND - CORRECTION FACTOR</t>
  </si>
  <si>
    <t>Correction factor for late dividend if share is NOT in index</t>
  </si>
  <si>
    <t>EH</t>
  </si>
  <si>
    <t>LATE DIVIDEND SHARES ON EX-DATE</t>
  </si>
  <si>
    <t xml:space="preserve">Number of Shares on Ex Date </t>
  </si>
  <si>
    <t>EI</t>
  </si>
  <si>
    <t>LATE DIVIDEND DIVISOR ON EX-DATE</t>
  </si>
  <si>
    <t xml:space="preserve">Index divisor on Ex Date </t>
  </si>
  <si>
    <t>EJ</t>
  </si>
  <si>
    <t>LATE DIVIDEND WCF ON EX-DATE</t>
  </si>
  <si>
    <t>Weighting cap factor on Ex Date</t>
  </si>
  <si>
    <t>EK</t>
  </si>
  <si>
    <t>LATE DIVIDEND FFF ON EX-DATE</t>
  </si>
  <si>
    <t xml:space="preserve">Free Float Factor on Ex Date </t>
  </si>
  <si>
    <t>EL</t>
  </si>
  <si>
    <t>LATE DIVIDEND FX ON IMPLEMENTATION DATE - 1</t>
  </si>
  <si>
    <t>Exchange Rate on Ex Date</t>
  </si>
  <si>
    <t>EM</t>
  </si>
  <si>
    <t>LATE DIVIDEND TAX RATE ON EX-DATE</t>
  </si>
  <si>
    <t>Tax Rate on Ex Date</t>
  </si>
  <si>
    <t>EN</t>
  </si>
  <si>
    <t>LATE DIVIDEND INDIVIDUAL DIVIDEND POINTS</t>
  </si>
  <si>
    <t>Calculated dividend points for confirmed dividend</t>
  </si>
  <si>
    <t>EO</t>
  </si>
  <si>
    <t>LATE DIVIDEND AGGREGATED INDEX POINTS</t>
  </si>
  <si>
    <t>Aggregated Dividend Points of all individual ones for index and date</t>
  </si>
  <si>
    <t>EP</t>
  </si>
  <si>
    <t xml:space="preserve">LATE DIVIDEND INDEX LEVEL ON EX-DATE </t>
  </si>
  <si>
    <t>Index Level on dividend ex date</t>
  </si>
  <si>
    <t>EQ</t>
  </si>
  <si>
    <t>Acquisition Information</t>
  </si>
  <si>
    <t>ER</t>
  </si>
  <si>
    <t>TARGET COMPANY NAME</t>
  </si>
  <si>
    <t>Name of target company</t>
  </si>
  <si>
    <t>filled for Acquisition</t>
  </si>
  <si>
    <t>ES</t>
  </si>
  <si>
    <t>TARGET RIC</t>
  </si>
  <si>
    <t>RIC of target company</t>
  </si>
  <si>
    <t>ET</t>
  </si>
  <si>
    <t>TARGET TICKER</t>
  </si>
  <si>
    <t>Bloomberg Ticker of target company</t>
  </si>
  <si>
    <t>EU</t>
  </si>
  <si>
    <t>ACQUIRER COMPANY NAME</t>
  </si>
  <si>
    <t>Name of acquirer</t>
  </si>
  <si>
    <t>EV</t>
  </si>
  <si>
    <t>ACQUIRER COMPANY RIC</t>
  </si>
  <si>
    <t>RIC of acquirer</t>
  </si>
  <si>
    <t>EW</t>
  </si>
  <si>
    <t>ACQUIRER COMPANY TICKER</t>
  </si>
  <si>
    <t>Bloomberg Ticker of acquirer</t>
  </si>
  <si>
    <t>EX</t>
  </si>
  <si>
    <t>TYPE OF TERMS</t>
  </si>
  <si>
    <t>How will the acquisition be paid ?</t>
  </si>
  <si>
    <t>Cash
Stock
Cash and Stock
Cash or Stock</t>
  </si>
  <si>
    <t>EY</t>
  </si>
  <si>
    <t>CASH TERMS</t>
  </si>
  <si>
    <t>Value for Cash Terms, Cash and Stock OR  Cash or Stock.</t>
  </si>
  <si>
    <t>EZ</t>
  </si>
  <si>
    <t>CASH TERMS CURRENCY</t>
  </si>
  <si>
    <t>Currency for Cash Terms, Cash and Stock OR  Cash or Stock.</t>
  </si>
  <si>
    <t>FA</t>
  </si>
  <si>
    <t>STOCK TERMS</t>
  </si>
  <si>
    <t>Value for Stock Terms, Cash and Stock, Cash or Stock.</t>
  </si>
  <si>
    <t>FB</t>
  </si>
  <si>
    <t>DATE SHAREHOLDER MEETING</t>
  </si>
  <si>
    <t>Date of shareholder meeting</t>
  </si>
  <si>
    <t>FC</t>
  </si>
  <si>
    <t>SHAREHOLDER APPROVAL RECEIVED</t>
  </si>
  <si>
    <t>Received approval of share holder (%)</t>
  </si>
  <si>
    <t>FD</t>
  </si>
  <si>
    <t>TENDER OFFER EXPIRATION DATE</t>
  </si>
  <si>
    <t>FE</t>
  </si>
  <si>
    <t>(EXPECTED) COMPLETION DATE</t>
  </si>
  <si>
    <t>FF</t>
  </si>
  <si>
    <t>(EXPECTED) DELISTING DATE</t>
  </si>
  <si>
    <t>FG</t>
  </si>
  <si>
    <t>FH</t>
  </si>
  <si>
    <t>FI</t>
  </si>
  <si>
    <t>FJ</t>
  </si>
  <si>
    <t>FK</t>
  </si>
  <si>
    <t>FL</t>
  </si>
  <si>
    <t>FM</t>
  </si>
  <si>
    <t>FN</t>
  </si>
  <si>
    <t>FO</t>
  </si>
  <si>
    <t>FP</t>
  </si>
  <si>
    <t>Spin-off Information</t>
  </si>
  <si>
    <t>FQ</t>
  </si>
  <si>
    <t>SPUN OFF SECURITY NAME</t>
  </si>
  <si>
    <t>Name of spun-off company</t>
  </si>
  <si>
    <t>filled for SpinOff</t>
  </si>
  <si>
    <t>FR</t>
  </si>
  <si>
    <t>SPUN OFF RIC</t>
  </si>
  <si>
    <t>RIC of spun-off company</t>
  </si>
  <si>
    <t>FS</t>
  </si>
  <si>
    <t>SPUN OFF TICKER</t>
  </si>
  <si>
    <t>Bloomberg Ticker of spun-off company</t>
  </si>
  <si>
    <t>FT</t>
  </si>
  <si>
    <t>SPUN OFF SECURITY ISIN</t>
  </si>
  <si>
    <t>ISIN of spun-off company</t>
  </si>
  <si>
    <t>FU</t>
  </si>
  <si>
    <t>SPUN OFF SECURITY SEDOL</t>
  </si>
  <si>
    <t>SEDOL of spun-off company</t>
  </si>
  <si>
    <t>FV</t>
  </si>
  <si>
    <t>SPUN OFF SECURITY CUSIP</t>
  </si>
  <si>
    <t>CUSIP  of spun-off company</t>
  </si>
  <si>
    <t>FW</t>
  </si>
  <si>
    <t>SPUN OFF SECURITY CURRENCY</t>
  </si>
  <si>
    <t>Currency of the shares of spun-off company</t>
  </si>
  <si>
    <t>FX</t>
  </si>
  <si>
    <t>SPUN OFF SECURITY COUNTRY OF INCORPORATION</t>
  </si>
  <si>
    <t>Country of incorporation for spun-off company</t>
  </si>
  <si>
    <t>FY</t>
  </si>
  <si>
    <t>SPUN OFF SECURITY SUNID</t>
  </si>
  <si>
    <t>Solactive Unique Identifier (SUNID) of the spun-off company</t>
  </si>
  <si>
    <t>FZ</t>
  </si>
  <si>
    <t>SPUN OFF TERMS (per 1)</t>
  </si>
  <si>
    <t>Terms of Spin-off: for 1 share of the index member</t>
  </si>
  <si>
    <t>GA</t>
  </si>
  <si>
    <t>GB</t>
  </si>
  <si>
    <t>GC</t>
  </si>
  <si>
    <t>GD</t>
  </si>
  <si>
    <t>GE</t>
  </si>
  <si>
    <t>GF</t>
  </si>
  <si>
    <t>GG</t>
  </si>
  <si>
    <t>GH</t>
  </si>
  <si>
    <t>Additional Information</t>
  </si>
  <si>
    <t>GI</t>
  </si>
  <si>
    <t>ADDITIONAL COMMENT</t>
  </si>
  <si>
    <t>Comment of the treatment of the extra ordinary corporate action</t>
  </si>
  <si>
    <t>filled for Acquisition, Spin-Off</t>
  </si>
  <si>
    <t xml:space="preserve">no limit </t>
  </si>
  <si>
    <t>GJ</t>
  </si>
  <si>
    <t>FURTHER DETAILS</t>
  </si>
  <si>
    <t>Further Information for ECA or CA</t>
  </si>
  <si>
    <t>GK</t>
  </si>
  <si>
    <t>TREATMENT</t>
  </si>
  <si>
    <t>Treatment of the adaption</t>
  </si>
  <si>
    <t>GL</t>
  </si>
  <si>
    <t>GM</t>
  </si>
  <si>
    <t>GN</t>
  </si>
  <si>
    <t>GO</t>
  </si>
  <si>
    <t>GP</t>
  </si>
  <si>
    <t>GQ</t>
  </si>
  <si>
    <t>GR</t>
  </si>
  <si>
    <t>GS</t>
  </si>
  <si>
    <t>GT</t>
  </si>
  <si>
    <t>GU</t>
  </si>
  <si>
    <t>GV</t>
  </si>
  <si>
    <t>GW</t>
  </si>
  <si>
    <t>GX</t>
  </si>
  <si>
    <t>GY</t>
  </si>
  <si>
    <t>GZ</t>
  </si>
  <si>
    <t>HA</t>
  </si>
  <si>
    <t>HB</t>
  </si>
  <si>
    <t>HC</t>
  </si>
  <si>
    <t>HD</t>
  </si>
  <si>
    <t>Corporate Actions Forecast</t>
  </si>
  <si>
    <t>Time (CET)</t>
  </si>
  <si>
    <t>15:48</t>
  </si>
  <si>
    <t>TYPE</t>
  </si>
  <si>
    <t>IMPUTATION CREDIT AMOUNT</t>
  </si>
  <si>
    <t>Proforma Index Adjustment</t>
  </si>
  <si>
    <t>LIVE TEST</t>
  </si>
  <si>
    <t>DELIVETEST</t>
  </si>
  <si>
    <t>LIVE Index</t>
  </si>
  <si>
    <t>.LIVE</t>
  </si>
  <si>
    <t>EUR</t>
  </si>
  <si>
    <t>VONOVIA SE</t>
  </si>
  <si>
    <t>VNAn.DE</t>
  </si>
  <si>
    <t>VNA GY Equity</t>
  </si>
  <si>
    <t>DE000A1ML7J1</t>
  </si>
  <si>
    <t>BBJPFY1</t>
  </si>
  <si>
    <t>CA02332428</t>
  </si>
  <si>
    <t>Rights Issue</t>
  </si>
  <si>
    <t>Information</t>
  </si>
  <si>
    <t>0.35</t>
  </si>
  <si>
    <t>Index Adjustment</t>
  </si>
  <si>
    <t>ERSTE GROUP BANK AG</t>
  </si>
  <si>
    <t>ERST.VI</t>
  </si>
  <si>
    <t>EBS AV Equity</t>
  </si>
  <si>
    <t>AT0000652011</t>
  </si>
  <si>
    <t>5289837</t>
  </si>
  <si>
    <t>CA02327556</t>
  </si>
  <si>
    <t>Special Cash</t>
  </si>
  <si>
    <t>Effective</t>
  </si>
  <si>
    <t>Start of Day</t>
  </si>
  <si>
    <t>Index</t>
  </si>
  <si>
    <t>yes</t>
  </si>
  <si>
    <t>Gross</t>
  </si>
  <si>
    <t>MAPLETREE LOGISTICS TRUST</t>
  </si>
  <si>
    <t>MAPL.SI</t>
  </si>
  <si>
    <t>MLT SP Equity</t>
  </si>
  <si>
    <t>SG1S03926213</t>
  </si>
  <si>
    <t>B0D6P43</t>
  </si>
  <si>
    <t>SGD</t>
  </si>
  <si>
    <t>SG</t>
  </si>
  <si>
    <t>CA02335774</t>
  </si>
  <si>
    <t>0.037</t>
  </si>
  <si>
    <t>CHOCOLADEFABRIKEN LINDT &amp; SPRUENGLI AG</t>
  </si>
  <si>
    <t>LISN.S</t>
  </si>
  <si>
    <t>LISN SE Equity</t>
  </si>
  <si>
    <t>CH0010570759</t>
  </si>
  <si>
    <t>5962309</t>
  </si>
  <si>
    <t>CHF</t>
  </si>
  <si>
    <t>CONFIRMED</t>
  </si>
  <si>
    <t>ECA00158306</t>
  </si>
  <si>
    <t>Identifier Change</t>
  </si>
  <si>
    <t>CHOCOLADEFABRIKEN LINDT &amp; SPRUENGLI AG - Ordinary Share</t>
  </si>
  <si>
    <t>no</t>
  </si>
  <si>
    <t>Identifier Change:  Company Name: CHOCOLADEFABRIKEN LINDT &amp; SPRUENGLI AG - Ordinary Share Company Ticker: LISN SE Equity  Announcement Date:  Effective Date: 11/30/21</t>
  </si>
  <si>
    <t>MANULIFE FINANCIAL CORP</t>
  </si>
  <si>
    <t>MFC.TO</t>
  </si>
  <si>
    <t>MFC CT Equity</t>
  </si>
  <si>
    <t>CA56501R1064</t>
  </si>
  <si>
    <t>2492519</t>
  </si>
  <si>
    <t>56501R106</t>
  </si>
  <si>
    <t>CAD</t>
  </si>
  <si>
    <t>CA02335781</t>
  </si>
  <si>
    <t>JD SPORTS FASHION PLC</t>
  </si>
  <si>
    <t>JD.L</t>
  </si>
  <si>
    <t>JD/ LN Equity</t>
  </si>
  <si>
    <t>GB00BM8Q5M07</t>
  </si>
  <si>
    <t>BM8Q5M0</t>
  </si>
  <si>
    <t>GBP</t>
  </si>
  <si>
    <t>CA02327843</t>
  </si>
  <si>
    <t>Stock Split</t>
  </si>
  <si>
    <t>5 for 1</t>
  </si>
  <si>
    <t>GB00BYX91H57</t>
  </si>
  <si>
    <t>BYX91H5</t>
  </si>
  <si>
    <t>ECA00158257</t>
  </si>
  <si>
    <t>Identifier Change:  Company Name: JD SPORTS FASHION PLC Company Ticker: JD/ LN Equity  Old ISIN: GB00BYX91H57 New ISIN: GB00BM8Q5M07  Old SEDOL: BYX91H5 New SEDOL: BM8Q5M0  Announcement Date:  Effective Date: 11/30/21</t>
  </si>
  <si>
    <t>META PLATFORMS INC</t>
  </si>
  <si>
    <t>FB.OQ</t>
  </si>
  <si>
    <t>FB UW Equity</t>
  </si>
  <si>
    <t>US30303M1027</t>
  </si>
  <si>
    <t>B7TL820</t>
  </si>
  <si>
    <t>30303M102</t>
  </si>
  <si>
    <t>USD</t>
  </si>
  <si>
    <t>US</t>
  </si>
  <si>
    <t>ECA00155744</t>
  </si>
  <si>
    <t>MVRS.Q</t>
  </si>
  <si>
    <t>MVRS UW Equity</t>
  </si>
  <si>
    <t>Identifier Change:  Company Name: FACEBOOK INC Company Ticker: FB UW Equity  Old Instrument Name: FACEBOOK INC New Instrument Name: META PLATFORMS INC  Announcement Date:  Effective Date: 12/01/21</t>
  </si>
  <si>
    <t>GREAT WEST LIFECO</t>
  </si>
  <si>
    <t>GWO.TO</t>
  </si>
  <si>
    <t>GWO CT Equity</t>
  </si>
  <si>
    <t>CA39138C1068</t>
  </si>
  <si>
    <t>2384951</t>
  </si>
  <si>
    <t>39138C106</t>
  </si>
  <si>
    <t>CA02330160</t>
  </si>
  <si>
    <t>DEFAULT</t>
  </si>
  <si>
    <t>Information only</t>
  </si>
  <si>
    <t>SUEZ</t>
  </si>
  <si>
    <t>SEVI.PA</t>
  </si>
  <si>
    <t>SEV FP Equity</t>
  </si>
  <si>
    <t>FR0010613471</t>
  </si>
  <si>
    <t>B3B8D04</t>
  </si>
  <si>
    <t>PENDING</t>
  </si>
  <si>
    <t>ECA00113772</t>
  </si>
  <si>
    <t>Acquisition</t>
  </si>
  <si>
    <t>VEOLIA ENVIRONNEMENT SA</t>
  </si>
  <si>
    <t>VIE.PA</t>
  </si>
  <si>
    <t>VIE FP Equity</t>
  </si>
  <si>
    <t>Cash</t>
  </si>
  <si>
    <t>Tg Name: SUEZ Tg Ticker: SEV FP Equity  Aq Name: VEOLIA ENVIRONNEMENT SA Aq Ticker: VIE FP Equity  Cash Terms (per Tg share): EUR 19.85  Announcement Date: 09/02/20 Tender Offer: 11/29/21 Expected Completion Date: TBA</t>
  </si>
  <si>
    <t>Pro Rata</t>
  </si>
  <si>
    <t>WR BERKLEY CORP</t>
  </si>
  <si>
    <t>WRB.N</t>
  </si>
  <si>
    <t>WRB UN Equity</t>
  </si>
  <si>
    <t>US0844231029</t>
  </si>
  <si>
    <t>2093644</t>
  </si>
  <si>
    <t>084423102</t>
  </si>
  <si>
    <t>CA02331966</t>
  </si>
  <si>
    <t>BROWN-FORMAN CORP-CLASS B</t>
  </si>
  <si>
    <t>BFb.N</t>
  </si>
  <si>
    <t>BF/B UN Equity</t>
  </si>
  <si>
    <t>US1156372096</t>
  </si>
  <si>
    <t>2146838</t>
  </si>
  <si>
    <t>115637209</t>
  </si>
  <si>
    <t>CA02333653</t>
  </si>
  <si>
    <t>DAIMLER AG</t>
  </si>
  <si>
    <t>DAIGn.DE</t>
  </si>
  <si>
    <t>DAI GY Equity</t>
  </si>
  <si>
    <t>DE0007100000</t>
  </si>
  <si>
    <t>5529027</t>
  </si>
  <si>
    <t>D1668R123</t>
  </si>
  <si>
    <t>ECA00147540</t>
  </si>
  <si>
    <t>Spin Off</t>
  </si>
  <si>
    <t>DAIMLER TRUCK HOLDING AG</t>
  </si>
  <si>
    <t>DAIGnSpinCo.DE</t>
  </si>
  <si>
    <t>DAISpinCo GY Equity</t>
  </si>
  <si>
    <t>DE00000DAIGn</t>
  </si>
  <si>
    <t>12DAIGn</t>
  </si>
  <si>
    <t>Parent company: DAIMLER AG Ticker: DAI GY Equity  Spun-off company: DAIMLER TRUCK HOLDING AG Ticker: DAISpinCo GY Equity  Terms: 0.5  Announcement Date: 07/30/21 EGM: 10/01/21 (Approved) Ex Date: 12/10/21</t>
  </si>
  <si>
    <t>ADDITION</t>
  </si>
  <si>
    <t>EOG RESOURCES INC</t>
  </si>
  <si>
    <t>EOG.N</t>
  </si>
  <si>
    <t>EOG UN Equity</t>
  </si>
  <si>
    <t>US26875P1012</t>
  </si>
  <si>
    <t>2318024</t>
  </si>
  <si>
    <t>26875P101</t>
  </si>
  <si>
    <t>CA02339358</t>
  </si>
  <si>
    <t>KANSAS CITY SOUTHERN</t>
  </si>
  <si>
    <t>KSU.N</t>
  </si>
  <si>
    <t>KSU UN Equity</t>
  </si>
  <si>
    <t>US4851703029</t>
  </si>
  <si>
    <t>2607647</t>
  </si>
  <si>
    <t>485170302</t>
  </si>
  <si>
    <t>ECA00139119</t>
  </si>
  <si>
    <t>CANADIAN PACIFIC RAILWAY LTD</t>
  </si>
  <si>
    <t>CP.N</t>
  </si>
  <si>
    <t>CP UN Equity</t>
  </si>
  <si>
    <t>Cash and Stock</t>
  </si>
  <si>
    <t>Tg Name: KANSAS CITY SOUTHERN Tg Ticker: KSU UN Equity  Aq Name: CANADIAN PACIFIC RAILWAY Aq Ticker: CP UN Equity  Cash Terms (per Tg share): USD 90 AND Stock Terms (Aq shares per Tg share): 2.884  Announcement Date: 08/10/21 Shareholder Meeting: 12/10/21 Expected Completion Date: 12/14/21</t>
  </si>
  <si>
    <t>ICA GRUPPEN AB</t>
  </si>
  <si>
    <t>ICAA.ST</t>
  </si>
  <si>
    <t>ICA SS Equity</t>
  </si>
  <si>
    <t>SE0000652216</t>
  </si>
  <si>
    <t>B0S1651</t>
  </si>
  <si>
    <t>SEK</t>
  </si>
  <si>
    <t>SE</t>
  </si>
  <si>
    <t>ECA00156941</t>
  </si>
  <si>
    <t>PRIVATE COMPANY (UNLISTED)</t>
  </si>
  <si>
    <t>PRIVATE</t>
  </si>
  <si>
    <t>Tg Name: ICA GRUPPEN AB Tg Ticker: ICA SS Equity  Aq Name: Murgrona Holding AB Aq Ticker: PRIVATE COMPANY (UNLISTED)  Cash Terms (per Tg share): SEK 534  Announcement Date: 11/10/21 T/O: 12/14/21 Expected Completion Date: TBA</t>
  </si>
  <si>
    <t>SAGAX AB-B</t>
  </si>
  <si>
    <t>SAGAb.ST</t>
  </si>
  <si>
    <t>SAGAB SS Equity</t>
  </si>
  <si>
    <t>SE0005127818</t>
  </si>
  <si>
    <t>B9M3PK4</t>
  </si>
  <si>
    <t>ECA00099779</t>
  </si>
  <si>
    <t>TORSLANDA PROPERTY INVESTMENT AB</t>
  </si>
  <si>
    <t>TORSAB.ST</t>
  </si>
  <si>
    <t>TORSAB SF Equity</t>
  </si>
  <si>
    <t>SE0013914249</t>
  </si>
  <si>
    <t>BJLVSX3</t>
  </si>
  <si>
    <t>W96299107</t>
  </si>
  <si>
    <t>Parent company: SAGAX AB-B Ticker: SAGAB SS Equity  Spun-off company: TORSLANDA PROPERTY INVESTMENT AB Ticker: TORSAB SS Equity  Terms: 0.0333333333333  Announcement Date: 02/07/20 Ex Date: TBA</t>
  </si>
  <si>
    <t>XILINX INC</t>
  </si>
  <si>
    <t>XLNX.OQ</t>
  </si>
  <si>
    <t>XLNX UW Equity</t>
  </si>
  <si>
    <t>US9839191015</t>
  </si>
  <si>
    <t>2985677</t>
  </si>
  <si>
    <t>983919101</t>
  </si>
  <si>
    <t>ECA00118777</t>
  </si>
  <si>
    <t>ADVANCED MICRO DEVICES</t>
  </si>
  <si>
    <t>AMD.OQ</t>
  </si>
  <si>
    <t>AMD UW Equity</t>
  </si>
  <si>
    <t>Stock</t>
  </si>
  <si>
    <t>Tg Name: XILINX INC Tg Ticker: XLNX UW Equity  Aq Name: ADVANCED MICRO DEVICES Aq Ticker: AMD UW Equity  Stock Terms (Aq shares per Tg share): 1.7234  Announcement Date: 10/26/20 Shareholder Meeting: 04/07/21 (Approved) CCCS: 08/30/21 (Approved) Expected Completion Date: End of 2021</t>
  </si>
  <si>
    <t>US0079031078</t>
  </si>
  <si>
    <t>2007849</t>
  </si>
  <si>
    <t>007903107</t>
  </si>
  <si>
    <t>ECA00134268</t>
  </si>
  <si>
    <t>Share Change</t>
  </si>
  <si>
    <t>No share change. Pending technical update.</t>
  </si>
  <si>
    <t>HITACHI METALS LTD ORD</t>
  </si>
  <si>
    <t>5486.T</t>
  </si>
  <si>
    <t>5486 JT Equity</t>
  </si>
  <si>
    <t>JP3786200000</t>
  </si>
  <si>
    <t>6429201</t>
  </si>
  <si>
    <t>JPY</t>
  </si>
  <si>
    <t>JP</t>
  </si>
  <si>
    <t>ECA00139546</t>
  </si>
  <si>
    <t>Tg Name: HITACHI METALS LTD ORD Tg Ticker: 5486 JT Equity  Aq Name: KK BCJ-52 Aq Ticker: PRIVATE COMPANY (UNLISTED)  Cash Terms (per Tg share): JPY 2181  Announcement Date: 04/28/21 Tender Offer: Dec 2021 Expected Completion Date: Dec 2021</t>
  </si>
  <si>
    <t>ATHENE HOLDING LTD - CLASS A</t>
  </si>
  <si>
    <t>ATH.N</t>
  </si>
  <si>
    <t>ATH UN Equity</t>
  </si>
  <si>
    <t>BMG0684D1074</t>
  </si>
  <si>
    <t>BZ13MZ1</t>
  </si>
  <si>
    <t>G0684D107</t>
  </si>
  <si>
    <t>ECA00131216</t>
  </si>
  <si>
    <t>APOLLO GLOBAL MANAGEMENT INC</t>
  </si>
  <si>
    <t>APO.N</t>
  </si>
  <si>
    <t>APO UN Equity</t>
  </si>
  <si>
    <t>Tg Name: ATHENE HOLDING LTD - CLASS A Tg Ticker: ATH UN Equity  Aq Name: APOLLO GLOBAL MANAGEMENT INC Aq Ticker: APO UN Equity  Stock Terms (Aq shares per Tg share): 1.149  Announcement Date: 03/08/21 Acq. EGM: 12/17/21 EGM: 12/21/21 Expected Completion Date: Q1 2022</t>
  </si>
  <si>
    <t>GLAXOSMITHKLINE PLC</t>
  </si>
  <si>
    <t>GSK.L</t>
  </si>
  <si>
    <t>GSK LN Equity</t>
  </si>
  <si>
    <t>GB0009252882</t>
  </si>
  <si>
    <t>0925288</t>
  </si>
  <si>
    <t>ECA00099611</t>
  </si>
  <si>
    <t>consumer health joint venture</t>
  </si>
  <si>
    <t>GSKSpinCo.L</t>
  </si>
  <si>
    <t>GSKSpinCoLN Equity</t>
  </si>
  <si>
    <t>GB0000000GSK</t>
  </si>
  <si>
    <t>1234GSK</t>
  </si>
  <si>
    <t>Parent company: GLAXOSMITHKLINE PLC Ticker: GSK LN Equity  Spun-off company: consumer health joint venture Ticker: GSKSpinCoLN Equity  Terms: 1  Announcement Date:  Ex Date: 12/31/21</t>
  </si>
  <si>
    <t>CNH INDUSTRIAL NV</t>
  </si>
  <si>
    <t>CNHI.MI</t>
  </si>
  <si>
    <t>CNHI IM Equity</t>
  </si>
  <si>
    <t>NL0010545661</t>
  </si>
  <si>
    <t>BDSV2V0</t>
  </si>
  <si>
    <t>NL</t>
  </si>
  <si>
    <t>ECA00087487</t>
  </si>
  <si>
    <t>ON-HIGHWAY</t>
  </si>
  <si>
    <t>CNHISpinCo.N</t>
  </si>
  <si>
    <t>CNHISpinCoUN Equity</t>
  </si>
  <si>
    <t>NL000000CNHI</t>
  </si>
  <si>
    <t>123CNHI</t>
  </si>
  <si>
    <t>Parent company: CNH INDUSTRIAL NV Ticker: CNHI IM Equity  Spun-off company: ON-HIGHWAY Ticker: CNHISpinCoUN Equity  Terms: 0.2  Announcement Date: 09/03/19 Ex Date: TBA</t>
  </si>
  <si>
    <t>BAUSCH HEALTH COS INC</t>
  </si>
  <si>
    <t>BHC.TO</t>
  </si>
  <si>
    <t>BHC CT Equity</t>
  </si>
  <si>
    <t>CA0717341071</t>
  </si>
  <si>
    <t>BFFY852</t>
  </si>
  <si>
    <t>071734107</t>
  </si>
  <si>
    <t>ECA00111742</t>
  </si>
  <si>
    <t>BAUSCH + LOMB NEWCO</t>
  </si>
  <si>
    <t>BHCSpinCo.TO</t>
  </si>
  <si>
    <t>BHCSpinCoCT Equity</t>
  </si>
  <si>
    <t>CA0000000BHC</t>
  </si>
  <si>
    <t>1234BHC</t>
  </si>
  <si>
    <t>Parent company: BAUSCH HEALTH COS INC Ticker: BHC CT Equity  Spun-off company: BAUSCH + LOMB NEWCO Ticker: BHCSpinCoCT Equity  Terms: TBA  Announcement Date: 08/06/20 Ex Date: TBA</t>
  </si>
  <si>
    <t>IHS MARKIT LTD</t>
  </si>
  <si>
    <t>INFO.N</t>
  </si>
  <si>
    <t>INFO UN Equity</t>
  </si>
  <si>
    <t>BMG475671050</t>
  </si>
  <si>
    <t>BD0Q558</t>
  </si>
  <si>
    <t>G47567105</t>
  </si>
  <si>
    <t>ECA00121885</t>
  </si>
  <si>
    <t>S&amp;P GLOBAL INC</t>
  </si>
  <si>
    <t>SPGI.N</t>
  </si>
  <si>
    <t>SPGI UN Equity</t>
  </si>
  <si>
    <t>Tg Name: IHS MARKIT LTD Tg Ticker: INFO UN Equity  Aq Name: S&amp;P GLOBAL INC Aq Ticker: SPGI UN Equity  Stock Terms (Aq shares per Tg share): 0.2838  Announcement Date: 11/30/20 Shareholder Meeting: 03/11/21 (Approved) CMA: TBA Expected Completion Date: 1Q 2022</t>
  </si>
  <si>
    <t>KIRKLAND LAKE GOLD LTD</t>
  </si>
  <si>
    <t>KL.TO</t>
  </si>
  <si>
    <t>KL CT Equity</t>
  </si>
  <si>
    <t>CA49741E1007</t>
  </si>
  <si>
    <t>BD4G349</t>
  </si>
  <si>
    <t>49741E100</t>
  </si>
  <si>
    <t>ECA00153749</t>
  </si>
  <si>
    <t>AGNICO-EAGLE MINES</t>
  </si>
  <si>
    <t>AEM.TO</t>
  </si>
  <si>
    <t>AEM CT Equity</t>
  </si>
  <si>
    <t>Tg Name: KIRKLAND LAKE GOLD LTD Tg Ticker: KL CT Equity  Aq Name: AGNICO-EAGLE MINES Aq Ticker: AEM CT Equity  Stock Terms (Aq shares per Tg share): 0.7935  Announcement Date: 10/07/21 EGM: 11/26/21 (Approved) Expected Completion Date: Q1 2022</t>
  </si>
  <si>
    <t>BECTON DICKINSON AND CO</t>
  </si>
  <si>
    <t>BDX.N</t>
  </si>
  <si>
    <t>BDX UN Equity</t>
  </si>
  <si>
    <t>US0758871091</t>
  </si>
  <si>
    <t>2087807</t>
  </si>
  <si>
    <t>075887109</t>
  </si>
  <si>
    <t>ECA00137180</t>
  </si>
  <si>
    <t>BD Diabetes Care business </t>
  </si>
  <si>
    <t>BDXSpinCo.N</t>
  </si>
  <si>
    <t>BDXSpinCo UN Equity</t>
  </si>
  <si>
    <t>US0000000BDX</t>
  </si>
  <si>
    <t>1234BDX</t>
  </si>
  <si>
    <t>Parent company: BECTON DICKINSON AND CO Ticker: BDX UN Equity  Spun-off company: BD Diabetes Care business  Ticker: BDXSpinCo UN Equity  Terms: TBA  Announcement Date:  Ex Date: 1H22</t>
  </si>
  <si>
    <t>SHAW COMMUNICATIONS INC CLASS B</t>
  </si>
  <si>
    <t>SJRb.TO</t>
  </si>
  <si>
    <t>SJR/B CT Equity</t>
  </si>
  <si>
    <t>CA82028K2002</t>
  </si>
  <si>
    <t>2801836</t>
  </si>
  <si>
    <t>82028K200</t>
  </si>
  <si>
    <t>ECA00131993</t>
  </si>
  <si>
    <t>ROGERS COMMUNICATIONS INC-B</t>
  </si>
  <si>
    <t>RCIb.TO</t>
  </si>
  <si>
    <t>RCI/B CT Equity</t>
  </si>
  <si>
    <t>Tg Name: SHAW COMMUNICATIONS INC CLASS B Tg Ticker: SJR/B CT Equity  Aq Name: ROGERS COMMUNICATIONS INC-B Aq Ticker: RCI/B CT Equity  Cash Terms (per Tg share): CAD 40.5  Announcement Date: 03/15/21 Shareholder Meeting: 05/20/21 (Approved) Expected Completion Date: H1 2021</t>
  </si>
  <si>
    <t>DEUTSCHE WOHNEN SE</t>
  </si>
  <si>
    <t>DWNG.DE</t>
  </si>
  <si>
    <t>DWNI GY Equity</t>
  </si>
  <si>
    <t>DE000A0HN5C6</t>
  </si>
  <si>
    <t>B0YZ0Z5</t>
  </si>
  <si>
    <t>ECA00155758</t>
  </si>
  <si>
    <t>Delisting</t>
  </si>
  <si>
    <t>DELISTING  Tg Name: DEUTSCHE WOHNEN SE Tg Ticker: DWNI GY Equity  Announcement Date: 10/26/21 Tender offer: 10/22/21 (87.6 percent) Expected Completion Date: TBA</t>
  </si>
  <si>
    <t>TOSHIBA CORP ORD</t>
  </si>
  <si>
    <t>6502.T</t>
  </si>
  <si>
    <t>6502 JT Equity</t>
  </si>
  <si>
    <t>JP3592200004</t>
  </si>
  <si>
    <t>6897217</t>
  </si>
  <si>
    <t>ECA00157375</t>
  </si>
  <si>
    <t>TOSHIBA SPINCO1</t>
  </si>
  <si>
    <t>6502SpinCo1.T</t>
  </si>
  <si>
    <t>6502SpinCo1 JT Equity</t>
  </si>
  <si>
    <t>JP0000016502</t>
  </si>
  <si>
    <t>1236502</t>
  </si>
  <si>
    <t>Parent company: TOSHIBA CORP ORD Ticker: 6502 JT Equity  Spun-off company: TOSHIBA SPINCO1 Ticker: 6502SpinCo1 JT Equity  Terms: TBA  Announcement Date: 11/12/21 EGM: JAN-MAR 2022 Ex Date: TBA</t>
  </si>
  <si>
    <t>ECA00157382</t>
  </si>
  <si>
    <t>TOSHIBA SPINCO2</t>
  </si>
  <si>
    <t>6502SpinCo2.T</t>
  </si>
  <si>
    <t>6502SpinCo2 JT Equity</t>
  </si>
  <si>
    <t>JP0000026502</t>
  </si>
  <si>
    <t>1246502</t>
  </si>
  <si>
    <t>Parent company: TOSHIBA CORP ORD Ticker: 6502 JT Equity  Spun-off company: TOSHIBA SPINCO2 Ticker: 6502SpinCo2 JT Equity  Terms: TBA  Announcement Date: 11/12/21 EGM: JAN-MAR 2022 Ex Date: TBA</t>
  </si>
  <si>
    <t>BHP GROUP PLC</t>
  </si>
  <si>
    <t>BHPB.L</t>
  </si>
  <si>
    <t>BHP LN Equity</t>
  </si>
  <si>
    <t>GB00BH0P3Z91</t>
  </si>
  <si>
    <t>BH0P3Z9</t>
  </si>
  <si>
    <t>G10877101</t>
  </si>
  <si>
    <t>ECA00151684</t>
  </si>
  <si>
    <t>Mandatory Conversion</t>
  </si>
  <si>
    <t>BHP GROUP LTD</t>
  </si>
  <si>
    <t>BHP.AX</t>
  </si>
  <si>
    <t>BHP AT Equity</t>
  </si>
  <si>
    <t>MANDATORY CONVERSION  Tg Name: BHP GROUP PLC Tg Ticker: BHP LN Equity  Aq Name: BHP GROUP LTD Aq Ticker: BHP AT Equity  Stock Terms (Aq shares per Tg share): 1  Announcement Date: 09/16/21 Expected Completion Date: 03/31/22</t>
  </si>
  <si>
    <t>BUNGE LTD</t>
  </si>
  <si>
    <t>BG.N</t>
  </si>
  <si>
    <t>BG UN Equity</t>
  </si>
  <si>
    <t>BMG169621056</t>
  </si>
  <si>
    <t>2788713</t>
  </si>
  <si>
    <t>G16962105</t>
  </si>
  <si>
    <t>ECA00067019</t>
  </si>
  <si>
    <t>Tg Name: BUNGE LTD Tg Ticker: BG UN Equity  Aq Name: POTENTIAL BUYER Aq Ticker:   Cash Terms (per Tg share): TBA Stock Terms (Aq shares per Tg share): TBA  Announcement Date: 10/30/18 Expected Completion Date: TBA</t>
  </si>
  <si>
    <t>TELEFONICA SA</t>
  </si>
  <si>
    <t>TEF.MC</t>
  </si>
  <si>
    <t>TEF SQ Equity</t>
  </si>
  <si>
    <t>ES0178430E18</t>
  </si>
  <si>
    <t>5732524</t>
  </si>
  <si>
    <t>879382109</t>
  </si>
  <si>
    <t>ECA00094914</t>
  </si>
  <si>
    <t>TELEFONICA SA SPINCO</t>
  </si>
  <si>
    <t>TEFSpinCo.MC</t>
  </si>
  <si>
    <t>TEFSpinCoSQ Equity</t>
  </si>
  <si>
    <t>ES0000000TEF</t>
  </si>
  <si>
    <t>1234TEF</t>
  </si>
  <si>
    <t>Parent company: TELEFONICA SA Ticker: TEF SQ Equity  Spun-off company: TELEFONICA SA SPINCO Ticker: TEFSpinCoSQ Equity  Terms: TBA  Announcement Date: 11/27/19 Ex Date: TBA</t>
  </si>
  <si>
    <t>FIRST QUANTUM MINERALS LTD</t>
  </si>
  <si>
    <t>FM.TO</t>
  </si>
  <si>
    <t>FM CT Equity</t>
  </si>
  <si>
    <t>CA3359341052</t>
  </si>
  <si>
    <t>2347608</t>
  </si>
  <si>
    <t>335934105</t>
  </si>
  <si>
    <t>ECA00088614</t>
  </si>
  <si>
    <t>Tg Name: FIRST QUANTUM MINERALS LTD Tg Ticker: FM CT Equity  Aq Name: PRIVATE COMPANY (UNLISTED) Aq Ticker:   Cash Terms (per Tg share): TBA  Announcement Date: 09/19/19 Expected Completion Date: TBA</t>
  </si>
  <si>
    <t>CAMPBELL SOUP CO</t>
  </si>
  <si>
    <t>CPB.N</t>
  </si>
  <si>
    <t>CPB UN Equity</t>
  </si>
  <si>
    <t>US1344291091</t>
  </si>
  <si>
    <t>2162845</t>
  </si>
  <si>
    <t>134429109</t>
  </si>
  <si>
    <t>ECA00060096</t>
  </si>
  <si>
    <t>Tg Name: CAMPBELL SOUP CO Tg Ticker: CPB UN Equity  Aq Name: PRIVATE COMPANY (UNLISTED) Aq Ticker:   Cash Terms (per Tg share): TBA  Announcement Date: 06/25/18 Expected Completion Date: TBA</t>
  </si>
  <si>
    <t>GILEAD SCIENCES INC</t>
  </si>
  <si>
    <t>GILD.OQ</t>
  </si>
  <si>
    <t>GILD UW Equity</t>
  </si>
  <si>
    <t>US3755581036</t>
  </si>
  <si>
    <t>2369174</t>
  </si>
  <si>
    <t>375558103</t>
  </si>
  <si>
    <t>ECA00107283</t>
  </si>
  <si>
    <t>ASTRAZENECA PLC</t>
  </si>
  <si>
    <t>AZN.L</t>
  </si>
  <si>
    <t>AZN LN Equity</t>
  </si>
  <si>
    <t>Cash or Stock</t>
  </si>
  <si>
    <t>Tg Name: GILEAD SCIENCES INC Tg Ticker: GILD UW Equity  Aq Name: ASTRAZENECA PLC Aq Ticker: AZN LN Equity  Cash Terms (per Tg share): TBA, or Stock Terms (Aq shares per Tg share): TBA  Announcement Date: 06/07/20 Expected Completion Date: TBA</t>
  </si>
  <si>
    <t>WALGREENS BOOTS ALLIANCE INC</t>
  </si>
  <si>
    <t>WBA.OQ</t>
  </si>
  <si>
    <t>WBA UW Equity</t>
  </si>
  <si>
    <t>US9314271084</t>
  </si>
  <si>
    <t>BTN1Y44</t>
  </si>
  <si>
    <t>931427108</t>
  </si>
  <si>
    <t>ECA00092114</t>
  </si>
  <si>
    <t>KKR &amp; CO INC</t>
  </si>
  <si>
    <t>KKR.N</t>
  </si>
  <si>
    <t>KKR UN Equity</t>
  </si>
  <si>
    <t>PRELIMINARY  Tg Name: WALGREENS BOOTS ALLIANCE INC Tg Ticker: WBA UW Equity  Aq Name: KKR CO INC Aq Ticker: KKR UW Equity  Cash Terms (per Tg share): TBA  Announcement Date: 11/05/19 Expected Completion Date: TBA</t>
  </si>
  <si>
    <t>KROGER CO</t>
  </si>
  <si>
    <t>KR.N</t>
  </si>
  <si>
    <t>KR UN Equity</t>
  </si>
  <si>
    <t>US5010441013</t>
  </si>
  <si>
    <t>2497406</t>
  </si>
  <si>
    <t>501044101</t>
  </si>
  <si>
    <t>ECA00054454</t>
  </si>
  <si>
    <t>TARGET CORP</t>
  </si>
  <si>
    <t>TGT.N</t>
  </si>
  <si>
    <t>TGT UN Equity</t>
  </si>
  <si>
    <t>Tg Name: KROGER CO Tg Ticker: KR UN Equity  Aq Name: TARGET CORP Aq Ticker: TGT UN Equity  Cash Terms (per Tg share): TBD Stock Terms (Aq shares per Tg share): TBD   Announcement Date: 03/23/18 Expected Completion Date: TBA</t>
  </si>
  <si>
    <t>AMERISOURCEBERGEN CORP</t>
  </si>
  <si>
    <t>ABC.N</t>
  </si>
  <si>
    <t>ABC UN Equity</t>
  </si>
  <si>
    <t>US03073E1055</t>
  </si>
  <si>
    <t>2795393</t>
  </si>
  <si>
    <t>03073E105</t>
  </si>
  <si>
    <t>ECA00054006</t>
  </si>
  <si>
    <t>Tg Name: AMERISOURCEBERGEN CORP Tg Ticker: ABC UN Equity  Aq Name: WALGREENS BOOTS ALLIANCE INC  Aq Ticker: WBA UW Equity  Cash Terms (per Tg share): TBD Stock Terms (Aq shares per Tg share):TBD   Announcement Date: 02/12/18 Expected Completion Date: TBD</t>
  </si>
  <si>
    <t>RENAULT SA</t>
  </si>
  <si>
    <t>RENA.PA</t>
  </si>
  <si>
    <t>RNO FP Equity</t>
  </si>
  <si>
    <t>FR0000131906</t>
  </si>
  <si>
    <t>4712798</t>
  </si>
  <si>
    <t>ECA00055994</t>
  </si>
  <si>
    <t>NISSAN MOTOR CO LTD ORD</t>
  </si>
  <si>
    <t>7201.T</t>
  </si>
  <si>
    <t>7201 JT Equity</t>
  </si>
  <si>
    <t>Tg Name: RENAULT SA Tg Ticker: RNO FP Equity  Aq Name: NISSAN MOTOR CO LTD ORD Aq Ticker: 7201 JT Equity  Announcement Date: 03/29/18 Expected Completion Date: TBD</t>
  </si>
  <si>
    <t>SANOFI SA</t>
  </si>
  <si>
    <t>SASY.PA</t>
  </si>
  <si>
    <t>SAN FP Equity</t>
  </si>
  <si>
    <t>FR0000120578</t>
  </si>
  <si>
    <t>5671735</t>
  </si>
  <si>
    <t>F5548N101</t>
  </si>
  <si>
    <t>ECA00101200</t>
  </si>
  <si>
    <t>SANOFI DRUG INGREDIENT</t>
  </si>
  <si>
    <t>SASYSpinCo.PA</t>
  </si>
  <si>
    <t>SANSpinCoFP Equity</t>
  </si>
  <si>
    <t>FR000000SASY</t>
  </si>
  <si>
    <t>123SASY</t>
  </si>
  <si>
    <t>Parent company: SANOFI SA Ticker: SAN FP Equity  Spun-off company: SANOFI DRUG INGREDIENT Ticker: SANSpinCoFP Equity  Terms: TBA  Announcement Date: 02/24/20 Ex Date: TBA</t>
  </si>
  <si>
    <t>NOKIA OYJ</t>
  </si>
  <si>
    <t>NOKIA.HE</t>
  </si>
  <si>
    <t>NOKIA FH Equity</t>
  </si>
  <si>
    <t>FI0009000681</t>
  </si>
  <si>
    <t>5902941</t>
  </si>
  <si>
    <t>ECA00101011</t>
  </si>
  <si>
    <t>PROPOSED  Tg Name: NOKIA OYJ Tg Ticker: NOKIA FH Equity  Aq Name: PRIVATE COMPANY (UNLISTED) Aq Ticker:   Cash Terms (per Tg share): TBA Stock Terms (Aq shares per Tg share): TBA  Announcement Date: 02/26/20 Expected Completion Date: TBA</t>
  </si>
  <si>
    <t>TELECOM ITALIA SPA</t>
  </si>
  <si>
    <t>TLIT.MI</t>
  </si>
  <si>
    <t>TIT IM Equity</t>
  </si>
  <si>
    <t>IT0003497168</t>
  </si>
  <si>
    <t>7634394</t>
  </si>
  <si>
    <t>IT</t>
  </si>
  <si>
    <t>ECA00056477</t>
  </si>
  <si>
    <t>NetCo</t>
  </si>
  <si>
    <t>TLITSpinCo.MI</t>
  </si>
  <si>
    <t>TLITSpinCo IM Equity</t>
  </si>
  <si>
    <t>IT000000TLIT</t>
  </si>
  <si>
    <t>123TLIT</t>
  </si>
  <si>
    <t>Parent company: TELECOM ITALIA SPA Ticker: TIT IM Equity  Spun-off company: NetCo (UNLISTED) Ticker: tba  Terms: tba  Announcement Date: 03/06/18 Ex Date: TBD</t>
  </si>
  <si>
    <t>ROYAL KPN NV</t>
  </si>
  <si>
    <t>KPN.AS</t>
  </si>
  <si>
    <t>KPN NA Equity</t>
  </si>
  <si>
    <t>NL0000009082</t>
  </si>
  <si>
    <t>5956078</t>
  </si>
  <si>
    <t>ECA00117377</t>
  </si>
  <si>
    <t>EQT AB</t>
  </si>
  <si>
    <t>EQTAB.ST</t>
  </si>
  <si>
    <t>EQT SS Equity</t>
  </si>
  <si>
    <t>Tg Name: ROYAL KPN NV Tg Ticker: KPN NA Equity  Aq Name: EQT AB Aq Ticker: EQT SS Equity  Cash Terms (per Tg share): ETBA  Announcement Date: 10/13/20 Expected Completion Date: TBA</t>
  </si>
  <si>
    <t>AMERICAN INTERNATIONAL GROUP INC</t>
  </si>
  <si>
    <t>AIG.N</t>
  </si>
  <si>
    <t>AIG UN Equity</t>
  </si>
  <si>
    <t>US0268747849</t>
  </si>
  <si>
    <t>2027342</t>
  </si>
  <si>
    <t>026874784</t>
  </si>
  <si>
    <t>ECA00118805</t>
  </si>
  <si>
    <t>AMERICAN INTERNATIONAL GROUP SPINCO INC</t>
  </si>
  <si>
    <t>AIGSpinCo.N</t>
  </si>
  <si>
    <t>AIGSpinCoUN Equity</t>
  </si>
  <si>
    <t>US0000000AIG</t>
  </si>
  <si>
    <t>1234AIG</t>
  </si>
  <si>
    <t>Parent company: AMERICAN INTERNATIONAL GROUP INC Ticker: AIG UN Equity  Spun-off company: AMERICAN INTERNATIONAL GROUP SPINCO INC Ticker: AIGSpinCoUN Equity  Terms: TBA  Announcement Date: 10/26/20 Ex Date: TBA</t>
  </si>
  <si>
    <t>SMITHS GROUP PLC</t>
  </si>
  <si>
    <t>SMIN.L</t>
  </si>
  <si>
    <t>SMIN LN Equity</t>
  </si>
  <si>
    <t>GB00B1WY2338</t>
  </si>
  <si>
    <t>B1WY233</t>
  </si>
  <si>
    <t>ECA00068391</t>
  </si>
  <si>
    <t>SMITHS MEDICAL</t>
  </si>
  <si>
    <t>SMINSpinCo.L</t>
  </si>
  <si>
    <t>6654872Z LN Equity</t>
  </si>
  <si>
    <t>GB000000SMIN</t>
  </si>
  <si>
    <t>123SMIN</t>
  </si>
  <si>
    <t>Parent company: SMITHS GROUP PLC Ticker: SMIN LN Equity  Spun-off company: Smiths Medical Ticker: 6654872Z LN Equity  Terms: TBA  Announcement Date: 11/14/18 Ex Date: TBA</t>
  </si>
  <si>
    <t>BUREAU VERITAS SA</t>
  </si>
  <si>
    <t>BVI.PA</t>
  </si>
  <si>
    <t>BVI FP Equity</t>
  </si>
  <si>
    <t>FR0006174348</t>
  </si>
  <si>
    <t>B28DTJ6</t>
  </si>
  <si>
    <t>ECA00093598</t>
  </si>
  <si>
    <t>SGS SA</t>
  </si>
  <si>
    <t>SGSN.S</t>
  </si>
  <si>
    <t>SGSN SE Equity</t>
  </si>
  <si>
    <t>PRELIMINARY  Tg Name: BUREAU VERITAS SA Tg Ticker: BVI FP Equity  Aq Name: SGS SA Aq Ticker: SGSN SE Equity  Terms (per Tg share): TBA  Announcement Date: 11/20/19 Expected Completion Date: TBA</t>
  </si>
  <si>
    <t>JULIUS BAER GRUPPE AG</t>
  </si>
  <si>
    <t>BAER.S</t>
  </si>
  <si>
    <t>BAER SE Equity</t>
  </si>
  <si>
    <t>CH0102484968</t>
  </si>
  <si>
    <t>B4R2R50</t>
  </si>
  <si>
    <t>ECA00076203</t>
  </si>
  <si>
    <t>UBS GROUP AG</t>
  </si>
  <si>
    <t>UBSG.S</t>
  </si>
  <si>
    <t>UBSG SE Equity</t>
  </si>
  <si>
    <t>Tg Name: JULIUS BAER GRUPPE AG Tg Ticker: BAER SE Equity  Aq Name: UBS GROUP AG Aq Ticker: UBSG SE Equity  Cash Terms (per Tg share): TBA Stock Terms (Aq shares per Tg share): TBA  Announcement Date: 04/08/19 Expected Completion Date: TBA</t>
  </si>
  <si>
    <t>EVRAZ PLC</t>
  </si>
  <si>
    <t>EVRE.L</t>
  </si>
  <si>
    <t>EVR LN Equity</t>
  </si>
  <si>
    <t>GB00B71N6K86</t>
  </si>
  <si>
    <t>B71N6K8</t>
  </si>
  <si>
    <t>ECA00135423</t>
  </si>
  <si>
    <t>PJSC RASPADSKAYA</t>
  </si>
  <si>
    <t>EVRESpinCo.L</t>
  </si>
  <si>
    <t>EVRSpinCo LN Equity</t>
  </si>
  <si>
    <t>GB000000EVRE</t>
  </si>
  <si>
    <t>123EVRE</t>
  </si>
  <si>
    <t>Parent company: EVRAZ PLC Ticker: EVR LN Equity  Spun-off company: PJSC RASPADSKAYA Ticker: EVRSpinCo LN Equity  Terms: TBA  Announcement Date: 04/15/21 Ex Date: TBA</t>
  </si>
  <si>
    <t>SOUTHWEST AIRLINES CO</t>
  </si>
  <si>
    <t>LUV.N</t>
  </si>
  <si>
    <t>LUV UN Equity</t>
  </si>
  <si>
    <t>US8447411088</t>
  </si>
  <si>
    <t>2831543</t>
  </si>
  <si>
    <t>844741108</t>
  </si>
  <si>
    <t>ECA00073963</t>
  </si>
  <si>
    <t>BERKSHIRE HATHAWAY INC</t>
  </si>
  <si>
    <t>BRKa.N</t>
  </si>
  <si>
    <t>BRK/A UN Equity</t>
  </si>
  <si>
    <t>Tg Name: SOUTHWEST AIRLINES CO Tg Ticker: LUV UN Equity  Aq Name: BERKSHIRE HATHAWAY INC Aq Ticker: BRK/A UN Equity  Cash Terms (per Tg share): TBA Stock Terms (Aq shares per Tg share): TBA  Announcement Date: 03/25/19 Expected Completion Date: TBA</t>
  </si>
  <si>
    <t>NXP SEMICONDUCTOR NV</t>
  </si>
  <si>
    <t>NXPI.OQ</t>
  </si>
  <si>
    <t>NXPI UW Equity</t>
  </si>
  <si>
    <t>NL0009538784</t>
  </si>
  <si>
    <t>B505PN7</t>
  </si>
  <si>
    <t>N6596X109</t>
  </si>
  <si>
    <t>ECA00074257</t>
  </si>
  <si>
    <t>SAMSUNG ELECTRONICS CO LTD</t>
  </si>
  <si>
    <t>005930.KS</t>
  </si>
  <si>
    <t>005930 KP Equity</t>
  </si>
  <si>
    <t>Tg Name: NXP SEMICONDUCTOR NV Tg Ticker: NXPI UW Equity  Aq Name: SAMSUNG ELECTRONICS CO LTD Aq Ticker: 005930 KP Equity  Cash Terms (per Tg share): TBA Stock Terms (Aq shares per Tg share): TBA  Announcement Date: 03/07/19 Expected Completion Date: TBA</t>
  </si>
  <si>
    <t>TELECOM ITALIA SPA SVGS NCV</t>
  </si>
  <si>
    <t>TLITn.MI</t>
  </si>
  <si>
    <t>TITR IM Equity</t>
  </si>
  <si>
    <t>IT0003497176</t>
  </si>
  <si>
    <t>7634402</t>
  </si>
  <si>
    <t>ECA00056470</t>
  </si>
  <si>
    <t>TLITnSpinCo.MI</t>
  </si>
  <si>
    <t>TLITnSpinCo IM Equity</t>
  </si>
  <si>
    <t>IT00000TLITn</t>
  </si>
  <si>
    <t>12TLITn</t>
  </si>
  <si>
    <t>Parent company: TELECOM ITALIA SPA SVGS NCV Ticker: TITR IM Equity  Spun-off company: NetCo (UNLISTED) Ticker: tba  Terms: tba  Announcement Date: 03/06/18 Ex Date: TBD</t>
  </si>
  <si>
    <t>AGEAS SA NV</t>
  </si>
  <si>
    <t>AGES.BR</t>
  </si>
  <si>
    <t>AGS BB Equity</t>
  </si>
  <si>
    <t>BE0974264930</t>
  </si>
  <si>
    <t>B86S2N0</t>
  </si>
  <si>
    <t>ECA00061622</t>
  </si>
  <si>
    <t>FOSUN INTERNATIONAL LTD</t>
  </si>
  <si>
    <t>0656.HK</t>
  </si>
  <si>
    <t>656 HK Equity</t>
  </si>
  <si>
    <t>Tg Name: AGEAS SA NV Tg Ticker: AGS BB Equity  Aq Name: FOSUN INTERNATIONAL LTD Aq Ticker: 656 HK Equity  Terms (per Tg share): TBA  Announcement Date: 07/24/18 Expected Completion Date: TBA</t>
  </si>
  <si>
    <t>BOSTON SCIENTIFIC CORP</t>
  </si>
  <si>
    <t>BSX.N</t>
  </si>
  <si>
    <t>BSX UN Equity</t>
  </si>
  <si>
    <t>US1011371077</t>
  </si>
  <si>
    <t>2113434</t>
  </si>
  <si>
    <t>101137107</t>
  </si>
  <si>
    <t>ECA00066256</t>
  </si>
  <si>
    <t>JOHNSON &amp; JOHNSON</t>
  </si>
  <si>
    <t>JNJ.N</t>
  </si>
  <si>
    <t>JNJ UN Equity</t>
  </si>
  <si>
    <t>Tg Name: BOSTON SCIENTIFIC CORP Tg Ticker: BSX UN Equity  Aq Name: JOHNSON &amp; JOHNSON Aq Ticker: JNJ UN Equity  Cash Terms (per Tg share): TBA  Announcement Date: 10/17/18 Expected Completion Date: tba</t>
  </si>
  <si>
    <t>VOYA FINANCIAL INC</t>
  </si>
  <si>
    <t>VOYA.N</t>
  </si>
  <si>
    <t>VOYA UN Equity</t>
  </si>
  <si>
    <t>US9290891004</t>
  </si>
  <si>
    <t>BKWQ2N2</t>
  </si>
  <si>
    <t>929089100</t>
  </si>
  <si>
    <t>ECA00097826</t>
  </si>
  <si>
    <t>PRELIMINARY  Tg Name: VOYA FINANCIAL INC Tg Ticker: VOYA UN Equity  Aq Name: POTENTIAL BUYER Aq Ticker: PRIVATE COMPANY (UNLISTED)  Cash Terms (per Tg share): TBA Stock Terms (Aq shares per Tg share): TBA  Announcement Date: 01/10/20 Expected Completion Date: TBA</t>
  </si>
  <si>
    <t>ARAMARK</t>
  </si>
  <si>
    <t>ARMK.N</t>
  </si>
  <si>
    <t>ARMK UN Equity</t>
  </si>
  <si>
    <t>US03852U1060</t>
  </si>
  <si>
    <t>BH3XG17</t>
  </si>
  <si>
    <t>03852U106</t>
  </si>
  <si>
    <t>ECA00079745</t>
  </si>
  <si>
    <t>Tg Name: ARAMARK Tg Ticker: ARMK UN Equity  Aq Name: Mantle Ridge LP Aq Ticker: PRIVATE COMPANY (UNLISTED)  Cash Terms (per Tg share): USD TBA Stock Terms (Aq shares per Tg share): TBA  Announcement Date: 05/30/19 Expected Completion Date: TBA</t>
  </si>
  <si>
    <t>POSTE ITALIANE SPA</t>
  </si>
  <si>
    <t>PST.MI</t>
  </si>
  <si>
    <t>PST IM Equity</t>
  </si>
  <si>
    <t>IT0003796171</t>
  </si>
  <si>
    <t>BYYN701</t>
  </si>
  <si>
    <t>ECA00054678</t>
  </si>
  <si>
    <t xml:space="preserve">Tg Name: POSTE ITALIANE SPA Tg Ticker: PSTM IM Equity  Aq Name: Private Aq Ticker: Private  Cash Terms (per Tg share): TBD Stock Terms (Aq shares per Tg share): TBD   Announcement Date: 02/26/18 Expected Completion Date: TBD </t>
  </si>
  <si>
    <t>UNIPER SE</t>
  </si>
  <si>
    <t>UN01.DE</t>
  </si>
  <si>
    <t>UN01 GY Equity</t>
  </si>
  <si>
    <t>DE000UNSE018</t>
  </si>
  <si>
    <t>BZ6CZ43</t>
  </si>
  <si>
    <t>D8530Z100</t>
  </si>
  <si>
    <t>ECA00074509</t>
  </si>
  <si>
    <t>FORTUM OYJ</t>
  </si>
  <si>
    <t>FORTUM.HE</t>
  </si>
  <si>
    <t>FORTUM FH Equity</t>
  </si>
  <si>
    <t>Tg Name: UNIPER SE Tg Ticker: UN01 GY EquityFORTUM FH Equity  Aq Name: FORTUM OYJ Aq Ticker: FORTUM FH Equity  Cash Terms (per Tg share): TBA AND Stock Terms (Aq shares per Tg share): TBA  Announcement Date: 03/12/19 Expected Completion Date: TBA</t>
  </si>
  <si>
    <t>TOBII AB</t>
  </si>
  <si>
    <t>TOBII.ST</t>
  </si>
  <si>
    <t>TOBII SS Equity</t>
  </si>
  <si>
    <t>SE0002591420</t>
  </si>
  <si>
    <t>BWXTN97</t>
  </si>
  <si>
    <t>ECA00136578</t>
  </si>
  <si>
    <t>TOBII DYNAVOX AB</t>
  </si>
  <si>
    <t>TDVOX.ST</t>
  </si>
  <si>
    <t>TDVOX SS Equity</t>
  </si>
  <si>
    <t>SE0017105620</t>
  </si>
  <si>
    <t>12TOBII</t>
  </si>
  <si>
    <t>Parent company: TOBII AB Ticker: TOBII SS Equity  Spun-off company: TOBII DYNAVOX Ticker: TDVOX SS Equity  Terms: 1  Announcement Date: 04/29/21 EGM: 10/25/21 (Approved) Ex Date: 12/06/21</t>
  </si>
  <si>
    <t>NUMINESS WELLNESS INC</t>
  </si>
  <si>
    <t>NUMI.TO</t>
  </si>
  <si>
    <t>NUMI CT Equity</t>
  </si>
  <si>
    <t>CA67054W1032</t>
  </si>
  <si>
    <t>BM95935</t>
  </si>
  <si>
    <t>67054W103</t>
  </si>
  <si>
    <t>ECA00160490</t>
  </si>
  <si>
    <t>Identifier Change:  Company Name: NUMINESS WELLNESS INC Company Ticker: NUMI CV Equity  Old RIC: NUMI.V New RIC: NUMI.TO  Old Ticker: NUMI CV Equity New Ticker: NUMI CT Equity  Announcement Date:  Effective Date: 12/16/21</t>
  </si>
  <si>
    <t>INVESCO BULLETSHARES 2021 CO</t>
  </si>
  <si>
    <t>BSCL.OQ</t>
  </si>
  <si>
    <t>BSCL UQ Equity</t>
  </si>
  <si>
    <t>US46138J7000</t>
  </si>
  <si>
    <t>BZ03SF4</t>
  </si>
  <si>
    <t>46138J700</t>
  </si>
  <si>
    <t>ECA00160833</t>
  </si>
  <si>
    <t>LIQUIDATION  Tg Name: INVESCO BULLETSHARES 2021 CO Tg Ticker: BSCL UQ Equity  Cash Terms (per Tg share): USD 0.0000000000000001  Announcement Date: 12/14/21 Expected Completion Date: 12/22/21</t>
  </si>
  <si>
    <t>ESCO TECHNOLOGIES INC</t>
  </si>
  <si>
    <t>ESE.N</t>
  </si>
  <si>
    <t>ESE UN Equity</t>
  </si>
  <si>
    <t>US2963151046</t>
  </si>
  <si>
    <t>2321583</t>
  </si>
  <si>
    <t>296315104</t>
  </si>
  <si>
    <t>Stock Suspension</t>
  </si>
  <si>
    <t>The security will remain in the index upon rebalance with its number of shares in the current index composition.</t>
  </si>
  <si>
    <t>3M COMPANY</t>
  </si>
  <si>
    <t>MMM.N</t>
  </si>
  <si>
    <t>MMM UN Equity</t>
  </si>
  <si>
    <t>US88579Y1010</t>
  </si>
  <si>
    <t>2595708</t>
  </si>
  <si>
    <t>88579Y101</t>
  </si>
  <si>
    <t>The security will not be added to the index upon rebalance.</t>
  </si>
  <si>
    <t>Proforma Information Only</t>
  </si>
  <si>
    <t>LANDIS+GYR GROUP AG</t>
  </si>
  <si>
    <t>LANDI.S</t>
  </si>
  <si>
    <t>LAND SE Equity</t>
  </si>
  <si>
    <t>CH0371153492</t>
  </si>
  <si>
    <t>BF41XY8</t>
  </si>
  <si>
    <t>If the security remains suspended on the rebalancing date cob, and is not subject to an ECA removal before the rebalancing date cob, it will remain in the index upon rebalance with its number of shares in the current index composition.</t>
  </si>
  <si>
    <t>UMPQUA HOLDINGS CORP</t>
  </si>
  <si>
    <t>UMPQ.OQ</t>
  </si>
  <si>
    <t>UMPQ UW Equity</t>
  </si>
  <si>
    <t>US9042141039</t>
  </si>
  <si>
    <t>2484389</t>
  </si>
  <si>
    <t>904214103</t>
  </si>
  <si>
    <t>If the security remains suspended on the rebalancing date cob, it will not be added to the index upon rebalance.</t>
  </si>
  <si>
    <t>08/08/2019</t>
  </si>
  <si>
    <t>13:43</t>
  </si>
  <si>
    <t>DL_CA_INDEX_01</t>
  </si>
  <si>
    <t>ISIN00000001</t>
  </si>
  <si>
    <t>.DefLsp_001</t>
  </si>
  <si>
    <t>AK_Tests_001</t>
  </si>
  <si>
    <t>CA00000007</t>
  </si>
  <si>
    <t>Cash Dividend</t>
  </si>
  <si>
    <t>08/06/2019</t>
  </si>
  <si>
    <t>08/09/2019</t>
  </si>
  <si>
    <t>AK_Tests_002</t>
  </si>
  <si>
    <t>ECA00000100</t>
  </si>
  <si>
    <t>Due to issuance of new shares</t>
  </si>
  <si>
    <t xml:space="preserve"> the calculation parameters of XXX will be as follows: Total Shares (new):  xxx. Float Factor and Weigthing Cap Factor remain unchanged. The new calculation parameters will be implemented after close of business yyyymmdd (effective yyyymmdd).</t>
  </si>
  <si>
    <t>DL_CA_INDEX_02</t>
  </si>
  <si>
    <t>ISIN00000002</t>
  </si>
  <si>
    <t>.DefLsp_002</t>
  </si>
  <si>
    <t>AK_Tests_003</t>
  </si>
  <si>
    <t>CA00000014</t>
  </si>
  <si>
    <t>AK_Tests_004</t>
  </si>
  <si>
    <t>ECA00000101</t>
  </si>
  <si>
    <t>XXX</t>
  </si>
  <si>
    <t>ZZZ</t>
  </si>
  <si>
    <t>YYY</t>
  </si>
  <si>
    <t>Identifier Change:</t>
  </si>
  <si>
    <t>DL_CA_INDEX_03</t>
  </si>
  <si>
    <t>ISIN00000003</t>
  </si>
  <si>
    <t>.DefLsp_003</t>
  </si>
  <si>
    <t>AK_Tests_005</t>
  </si>
  <si>
    <t>CA00000021</t>
  </si>
  <si>
    <t>DL_CA_INDEX_04</t>
  </si>
  <si>
    <t>ISIN00000004</t>
  </si>
  <si>
    <t>.DefLsp_004</t>
  </si>
  <si>
    <t>AK_Tests_007</t>
  </si>
  <si>
    <t>CA00000028</t>
  </si>
  <si>
    <t>DL_CA_INDEX_05</t>
  </si>
  <si>
    <t>ISIN00000005</t>
  </si>
  <si>
    <t>.DefLsp_005</t>
  </si>
  <si>
    <t>AK_Tests_009</t>
  </si>
  <si>
    <t>CA00000035</t>
  </si>
  <si>
    <t>DL_CA_INDEX_06</t>
  </si>
  <si>
    <t>ISIN00000006</t>
  </si>
  <si>
    <t>.DefLsp_006</t>
  </si>
  <si>
    <t>AK_Tests_011</t>
  </si>
  <si>
    <t>CA00000042</t>
  </si>
  <si>
    <t>1 for 2</t>
  </si>
  <si>
    <t>DL_CA_INDEX_07</t>
  </si>
  <si>
    <t>ISIN00000007</t>
  </si>
  <si>
    <t>.DefLsp_007</t>
  </si>
  <si>
    <t>AK_Tests_013</t>
  </si>
  <si>
    <t>CA00000049</t>
  </si>
  <si>
    <t>Stock Dividend</t>
  </si>
  <si>
    <t>10.0 %</t>
  </si>
  <si>
    <t>DL_CA_INDEX_08</t>
  </si>
  <si>
    <t>ISIN00000008</t>
  </si>
  <si>
    <t>.DefLsp_008</t>
  </si>
  <si>
    <t>AK_Tests_015</t>
  </si>
  <si>
    <t>CA00000056</t>
  </si>
  <si>
    <t>DL_CA_INDEX_09</t>
  </si>
  <si>
    <t>ISIN00000009</t>
  </si>
  <si>
    <t>.DefLsp_009</t>
  </si>
  <si>
    <t>AK_Tests_017</t>
  </si>
  <si>
    <t>CA00000063</t>
  </si>
  <si>
    <t>DL_CA_INDEX_10</t>
  </si>
  <si>
    <t>ISIN00000010</t>
  </si>
  <si>
    <t>.DefLsp_010</t>
  </si>
  <si>
    <t>AK_Tests_019</t>
  </si>
  <si>
    <t>CA00000070</t>
  </si>
  <si>
    <t>Capital Decrease</t>
  </si>
  <si>
    <t>DL_CA_INDEX_11</t>
  </si>
  <si>
    <t>ISIN00000011</t>
  </si>
  <si>
    <t>.DefLsp_011</t>
  </si>
  <si>
    <t>AK_Tests_021</t>
  </si>
  <si>
    <t>CA00000077</t>
  </si>
  <si>
    <t>DL_ECA_INDEX_SPO1</t>
  </si>
  <si>
    <t>ISIN00000012</t>
  </si>
  <si>
    <t>.DefLsp_012</t>
  </si>
  <si>
    <t>AK_Tests_023</t>
  </si>
  <si>
    <t>ECA00000008</t>
  </si>
  <si>
    <t>AK_Tests_600</t>
  </si>
  <si>
    <t>Parent company: AK_Tests_023 Ticker:   Spun-off company: AK_Tests_600 Ticker:   Terms: 1  Announcement Date:  Ex Date: 08/09/19</t>
  </si>
  <si>
    <t>Member addition</t>
  </si>
  <si>
    <t>DL_ECA_INDEX_SPO2</t>
  </si>
  <si>
    <t>ISIN00000013</t>
  </si>
  <si>
    <t>.DefLsp_013</t>
  </si>
  <si>
    <t>AK_Tests_025</t>
  </si>
  <si>
    <t>ECA00000015</t>
  </si>
  <si>
    <t>Parent company: AK_Tests_025 Ticker:   Spun-off company: AK_Tests_600 Ticker:   Terms: 1  Announcement Date:  Ex Date: 08/09/19</t>
  </si>
  <si>
    <t>EXTRAORDINARY_DIVIDEND</t>
  </si>
  <si>
    <t>08/06/2021</t>
  </si>
  <si>
    <t>DL_ECA_INDEX_SPO3</t>
  </si>
  <si>
    <t>ISIN00000014</t>
  </si>
  <si>
    <t>.DefLsp_014</t>
  </si>
  <si>
    <t>AK_Tests_027</t>
  </si>
  <si>
    <t>ECA00000043</t>
  </si>
  <si>
    <t>Parent company: AK_Tests_027 Ticker:   Spun-off company: AK_Tests_600 Ticker:   Terms: 1  Announcement Date:  Ex Date: 08/09/19</t>
  </si>
  <si>
    <t>DL_ECA_INDEX_SPO4</t>
  </si>
  <si>
    <t>ISIN00000015</t>
  </si>
  <si>
    <t>.DefLsp_015</t>
  </si>
  <si>
    <t>AK_Tests_029</t>
  </si>
  <si>
    <t>ECA00000022</t>
  </si>
  <si>
    <t>Parent company: AK_Tests_029 Ticker:   Spun-off company: AK_Tests_030 Ticker:   Terms: 1  Announcement Date:  Ex Date: 08/09/19</t>
  </si>
  <si>
    <t>IGNORE</t>
  </si>
  <si>
    <t>DL_ECA_INDEX_SPO5</t>
  </si>
  <si>
    <t>ISIN00000016</t>
  </si>
  <si>
    <t>.DefLsp_016</t>
  </si>
  <si>
    <t>AK_Tests_031</t>
  </si>
  <si>
    <t>ECA00000064</t>
  </si>
  <si>
    <t>AK_Tests_032</t>
  </si>
  <si>
    <t>Parent company: AK_Tests_031 Ticker:   Spun-off company: AK_Tests_032 Ticker:   Terms: 1  Announcement Date:  Ex Date: 08/09/19</t>
  </si>
  <si>
    <t>Member adjustment</t>
  </si>
  <si>
    <t>DL_ECA_INDEX_SPO6</t>
  </si>
  <si>
    <t>ISIN00000017</t>
  </si>
  <si>
    <t>.DefLsp_017</t>
  </si>
  <si>
    <t>AK_Tests_033</t>
  </si>
  <si>
    <t>ECA00000071</t>
  </si>
  <si>
    <t>AK_Tests_034</t>
  </si>
  <si>
    <t>Parent company: AK_Tests_033 Ticker:   Spun-off company: AK_Tests_034 Ticker:   Terms: 1  Announcement Date:  Ex Date: 08/09/19</t>
  </si>
  <si>
    <t>DL_ECA_INDEX_SPO7</t>
  </si>
  <si>
    <t>ISIN00000018</t>
  </si>
  <si>
    <t>.DefLsp_018</t>
  </si>
  <si>
    <t>AK_Tests_035</t>
  </si>
  <si>
    <t>ECA00000078</t>
  </si>
  <si>
    <t>AK_Tests_036</t>
  </si>
  <si>
    <t>Parent company: AK_Tests_035 Ticker:   Spun-off company: AK_Tests_036 Ticker:   Terms: 1  Announcement Date:  Ex Date: 08/09/19</t>
  </si>
  <si>
    <t>DL_ECA_INDEX_SPO8</t>
  </si>
  <si>
    <t>ISIN00000019</t>
  </si>
  <si>
    <t>.DefLsp_019</t>
  </si>
  <si>
    <t>AK_Tests_037</t>
  </si>
  <si>
    <t>ECA00000085</t>
  </si>
  <si>
    <t>AK_Tests_038</t>
  </si>
  <si>
    <t>Parent company: AK_Tests_037 Ticker:   Spun-off company: AK_Tests_038 Ticker:   Terms: 1  Announcement Date:  Ex Date: 08/09/19</t>
  </si>
  <si>
    <t>DL_ECA_ACQ_1</t>
  </si>
  <si>
    <t>ISIN00000020</t>
  </si>
  <si>
    <t>.DefLsp_020</t>
  </si>
  <si>
    <t>AK_Tests_039</t>
  </si>
  <si>
    <t>ECA00000029</t>
  </si>
  <si>
    <t>AK_Tests_599</t>
  </si>
  <si>
    <t>Tg Name: AK_Tests_039 Tg Ticker:   Aq Name: AK_Tests_599 Aq Ticker:   Cash Terms (per Tg share): EUR 1  Announcement Date:  Expected Completion Date: 08/09/19</t>
  </si>
  <si>
    <t>Member deletion</t>
  </si>
  <si>
    <t>AK_Tests_039 will be removed from the index. The weight of AK_Tests_039 based on its last close price will be distributed pro rata to remaining Index constituents.</t>
  </si>
  <si>
    <t>DL_ECA_ACQ_2</t>
  </si>
  <si>
    <t>ISIN00000021</t>
  </si>
  <si>
    <t>.DefLsp_021</t>
  </si>
  <si>
    <t>AK_Tests_041</t>
  </si>
  <si>
    <t>ECA00000036</t>
  </si>
  <si>
    <t>Tg Name: AK_Tests_041 Tg Ticker:   Aq Name: AK_Tests_599 Aq Ticker:   Cash Terms (per Tg share): EUR 1  Announcement Date:  Expected Completion Date: 08/09/19</t>
  </si>
  <si>
    <t>Reinvestment in Member</t>
  </si>
  <si>
    <t>AK_Tests_041 will be removed from the index. The weight of AK_Tests_041 based on its last close price will be distributed to AK_Tests_042.</t>
  </si>
  <si>
    <t>AK_Tests_042</t>
  </si>
  <si>
    <t>DL_ECA_ACQ_3</t>
  </si>
  <si>
    <t>ISIN00000022</t>
  </si>
  <si>
    <t>.DefLsp_022</t>
  </si>
  <si>
    <t>AK_Tests_043</t>
  </si>
  <si>
    <t>ECA00000099</t>
  </si>
  <si>
    <t>Tg Name: AK_Tests_043 Tg Ticker:   Aq Name: AK_Tests_599 Aq Ticker:   Cash Terms (per Tg share): EUR 1  Announcement Date:  Expected Completion Date: 08/09/19</t>
  </si>
  <si>
    <t>Member Exchange</t>
  </si>
  <si>
    <t>Member exchange - Deletion</t>
  </si>
  <si>
    <t>AK_Tests_043 will be removed from the index. The weight of AK_Tests_043 based on its last close price will be distributed to AK_Tests_601.</t>
  </si>
  <si>
    <t>AK_Tests_601</t>
  </si>
  <si>
    <t>Member exchange - Addition</t>
  </si>
  <si>
    <t>DL_ECA_ACQ_4</t>
  </si>
  <si>
    <t>ISIN00000023</t>
  </si>
  <si>
    <t>.DefLsp_023</t>
  </si>
  <si>
    <t>AK_Tests_045</t>
  </si>
  <si>
    <t>ECA00000113</t>
  </si>
  <si>
    <t>Tg Name: AK_Tests_045 Tg Ticker:   Aq Name: AK_Tests_599 Aq Ticker:   Cash Terms (per Tg share): EUR 1  Announcement Date:  Expected Completion Date: 08/09/19</t>
  </si>
  <si>
    <t>Do nothing</t>
  </si>
  <si>
    <t>DL_ECA_ACQ_5</t>
  </si>
  <si>
    <t>ISIN00000024</t>
  </si>
  <si>
    <t>.DefLsp_024</t>
  </si>
  <si>
    <t>AK_Tests_047</t>
  </si>
  <si>
    <t>ECA00000120</t>
  </si>
  <si>
    <t>Tg Name: AK_Tests_047 Tg Ticker:   Aq Name: AK_Tests_599 Aq Ticker:   Cash Terms (per Tg share): EUR 1  Announcement Date:  Expected Completion Date: 08/09/19</t>
  </si>
  <si>
    <t>AK_Tests_047 will be removed from the index. The weight of AK_Tests_047 based on the Deal Terms will be distributed pro rata to remaining Index constituents.</t>
  </si>
  <si>
    <t>DL_ECA_ACQ_6</t>
  </si>
  <si>
    <t>ISIN00000025</t>
  </si>
  <si>
    <t>.DefLsp_025</t>
  </si>
  <si>
    <t>AK_Tests_049</t>
  </si>
  <si>
    <t>ECA00000127</t>
  </si>
  <si>
    <t>Tg Name: AK_Tests_049 Tg Ticker:   Aq Name: AK_Tests_599 Aq Ticker:   Cash Terms (per Tg share): EUR 1  Announcement Date:  Expected Completion Date: 08/09/19</t>
  </si>
  <si>
    <t>AK_Tests_049 will be removed from the index. The weight of AK_Tests_049 based on the Deal Terms will be distributed to AK_Tests_050.</t>
  </si>
  <si>
    <t>AK_Tests_050</t>
  </si>
  <si>
    <t>DL_ECA_ACQ_7</t>
  </si>
  <si>
    <t>ISIN00000026</t>
  </si>
  <si>
    <t>.DefLsp_026</t>
  </si>
  <si>
    <t>AK_Tests_051</t>
  </si>
  <si>
    <t>ECA00000141</t>
  </si>
  <si>
    <t>Tg Name: AK_Tests_051 Tg Ticker:   Aq Name: AK_Tests_599 Aq Ticker:   Cash Terms (per Tg share): EUR 1  Announcement Date:  Expected Completion Date: 08/09/19</t>
  </si>
  <si>
    <t>AK_Tests_051 will be removed from the index. The weight of AK_Tests_051 based on the Deal Terms will be distributed to AK_Tests_601.</t>
  </si>
  <si>
    <t>DL_ECA_ACQ_8</t>
  </si>
  <si>
    <t>ISIN00000027</t>
  </si>
  <si>
    <t>.DefLsp_027</t>
  </si>
  <si>
    <t>AK_Tests_053</t>
  </si>
  <si>
    <t>ECA00000148</t>
  </si>
  <si>
    <t>Tg Name: AK_Tests_053 Tg Ticker:   Aq Name: AK_Tests_599 Aq Ticker:   Stock Terms (Aq shares per Tg share): 1  Announcement Date:  Expected Completion Date: 08/09/19</t>
  </si>
  <si>
    <t>AK_Tests_053 will be removed from the index. The weight of AK_Tests_053 based on its last close price will be distributed pro rata to remaining Index constituents.</t>
  </si>
  <si>
    <t>DL_ECA_ACQ_9</t>
  </si>
  <si>
    <t>ISIN00000028</t>
  </si>
  <si>
    <t>.DefLsp_028</t>
  </si>
  <si>
    <t>AK_Tests_055</t>
  </si>
  <si>
    <t>ECA00000155</t>
  </si>
  <si>
    <t>Tg Name: AK_Tests_055 Tg Ticker:   Aq Name: AK_Tests_599 Aq Ticker:   Stock Terms (Aq shares per Tg share): 1  Announcement Date:  Expected Completion Date: 08/09/19</t>
  </si>
  <si>
    <t>DL_ECA_ACQ_10</t>
  </si>
  <si>
    <t>ISIN00000029</t>
  </si>
  <si>
    <t>.DefLsp_029</t>
  </si>
  <si>
    <t>AK_Tests_057</t>
  </si>
  <si>
    <t>ECA00000169</t>
  </si>
  <si>
    <t>Tg Name: AK_Tests_057 Tg Ticker:   Aq Name: AK_Tests_599 Aq Ticker:   Stock Terms (Aq shares per Tg share): 1  Announcement Date:  Expected Completion Date: 08/09/19</t>
  </si>
  <si>
    <t>AK_Tests_057 will be removed from the index. The weight of AK_Tests_057 based on its last close price will be distributed to AK_Tests_058.</t>
  </si>
  <si>
    <t>AK_Tests_058</t>
  </si>
  <si>
    <t>DL_ECA_ACQ_11</t>
  </si>
  <si>
    <t>ISIN00000030</t>
  </si>
  <si>
    <t>.DefLsp_030</t>
  </si>
  <si>
    <t>AK_Tests_059</t>
  </si>
  <si>
    <t>ECA00000176</t>
  </si>
  <si>
    <t>Tg Name: AK_Tests_059 Tg Ticker:   Aq Name: AK_Tests_599 Aq Ticker:   Stock Terms (Aq shares per Tg share): 1  Announcement Date:  Expected Completion Date: 08/09/19</t>
  </si>
  <si>
    <t>AK_Tests_059 will be removed from the index. The weight of AK_Tests_059 based on its last close price will be distributed to AK_Tests_601.</t>
  </si>
  <si>
    <t>DL_ECA_ACQ_12</t>
  </si>
  <si>
    <t>ISIN00000031</t>
  </si>
  <si>
    <t>.DefLsp_031</t>
  </si>
  <si>
    <t>AK_Tests_061</t>
  </si>
  <si>
    <t>ECA00000190</t>
  </si>
  <si>
    <t>Tg Name: AK_Tests_061 Tg Ticker:   Aq Name: AK_Tests_599 Aq Ticker:   Stock Terms (Aq shares per Tg share): 1  Announcement Date:  Expected Completion Date: 08/09/19</t>
  </si>
  <si>
    <t>Acquirer shares added</t>
  </si>
  <si>
    <t>AK_Tests_061 will be removed from the index. The shares of AK_Tests_599 will be increased / added according to the stock terms of the transaction.</t>
  </si>
  <si>
    <t>DL_ECA_ACQ_13</t>
  </si>
  <si>
    <t>ISIN00000032</t>
  </si>
  <si>
    <t>.DefLsp_032</t>
  </si>
  <si>
    <t>AK_Tests_063</t>
  </si>
  <si>
    <t>ECA00000197</t>
  </si>
  <si>
    <t>AK_Tests_064</t>
  </si>
  <si>
    <t>Tg Name: AK_Tests_063 Tg Ticker:   Aq Name: AK_Tests_064 Aq Ticker:   Stock Terms (Aq shares per Tg share): 1  Announcement Date:  Expected Completion Date: 08/09/19</t>
  </si>
  <si>
    <t>Acquirer shares increased</t>
  </si>
  <si>
    <t>AK_Tests_063 will be removed from the index. The shares of AK_Tests_064 will be increased / added according to the stock terms of the transaction.</t>
  </si>
  <si>
    <t>DL_ECA_ACQ_14</t>
  </si>
  <si>
    <t>ISIN00000033</t>
  </si>
  <si>
    <t>.DefLsp_033</t>
  </si>
  <si>
    <t>AK_Tests_065</t>
  </si>
  <si>
    <t>ECA00000218</t>
  </si>
  <si>
    <t>Tg Name: AK_Tests_065 Tg Ticker:   Aq Name: AK_Tests_599 Aq Ticker:   Cash Terms (per Tg share): EUR 1 Stock Terms (Aq shares per Tg share): 1  Announcement Date:  Expected Completion Date: 08/09/19</t>
  </si>
  <si>
    <t>AK_Tests_065 will be removed from the index. The weight of AK_Tests_065 based on its last close price will be distributed pro rata to remaining Index constituents.</t>
  </si>
  <si>
    <t>DL_ECA_ACQ_15</t>
  </si>
  <si>
    <t>ISIN00000034</t>
  </si>
  <si>
    <t>.DefLsp_034</t>
  </si>
  <si>
    <t>AK_Tests_067</t>
  </si>
  <si>
    <t>ECA00000225</t>
  </si>
  <si>
    <t>Tg Name: AK_Tests_067 Tg Ticker:   Aq Name: AK_Tests_599 Aq Ticker:   Cash Terms (per Tg share): EUR 1 Stock Terms (Aq shares per Tg share): 1  Announcement Date:  Expected Completion Date: 08/09/19</t>
  </si>
  <si>
    <t>DL_ECA_ACQ_16</t>
  </si>
  <si>
    <t>ISIN00000035</t>
  </si>
  <si>
    <t>.DefLsp_035</t>
  </si>
  <si>
    <t>AK_Tests_069</t>
  </si>
  <si>
    <t>ECA00000253</t>
  </si>
  <si>
    <t>Tg Name: AK_Tests_069 Tg Ticker:   Aq Name: AK_Tests_599 Aq Ticker:   Cash Terms (per Tg share): EUR 1 Stock Terms (Aq shares per Tg share): 1  Announcement Date:  Expected Completion Date: 08/09/19</t>
  </si>
  <si>
    <t>AK_Tests_069 will be removed from the index. The weight of AK_Tests_069 based on its last close price will be distributed to AK_Tests_070.</t>
  </si>
  <si>
    <t>AK_Tests_070</t>
  </si>
  <si>
    <t>DL_ECA_ACQ_17</t>
  </si>
  <si>
    <t>ISIN00000036</t>
  </si>
  <si>
    <t>.DefLsp_036</t>
  </si>
  <si>
    <t>AK_Tests_071</t>
  </si>
  <si>
    <t>ECA00000260</t>
  </si>
  <si>
    <t>Tg Name: AK_Tests_071 Tg Ticker:   Aq Name: AK_Tests_599 Aq Ticker:   Cash Terms (per Tg share): EUR 1 Stock Terms (Aq shares per Tg share): 1  Announcement Date:  Expected Completion Date: 08/09/19</t>
  </si>
  <si>
    <t>AK_Tests_071 will be removed from the index. The weight of AK_Tests_071 based on its last close price will be distributed to AK_Tests_601.</t>
  </si>
  <si>
    <t>DL_ECA_ACQ_18</t>
  </si>
  <si>
    <t>ISIN00000037</t>
  </si>
  <si>
    <t>.DefLsp_037</t>
  </si>
  <si>
    <t>AK_Tests_073</t>
  </si>
  <si>
    <t>ECA00000267</t>
  </si>
  <si>
    <t>Tg Name: AK_Tests_073 Tg Ticker:   Aq Name: AK_Tests_599 Aq Ticker:   Cash Terms (per Tg share): EUR 1 Stock Terms (Aq shares per Tg share): 1  Announcement Date:  Expected Completion Date: 08/09/19</t>
  </si>
  <si>
    <t>Pro Rata and Acquirer shares added</t>
  </si>
  <si>
    <t>AK_Tests_073 will be removed from the index. The shares of AK_Tests_599 will be increased / added according to the stock terms of the transaction. The cash portion of the transaction will be distributed pro rata to remaining Index constituents.</t>
  </si>
  <si>
    <t>DL_ECA_ACQ_19</t>
  </si>
  <si>
    <t>ISIN00000038</t>
  </si>
  <si>
    <t>.DefLsp_038</t>
  </si>
  <si>
    <t>AK_Tests_075</t>
  </si>
  <si>
    <t>ECA00000274</t>
  </si>
  <si>
    <t>AK_Tests_076</t>
  </si>
  <si>
    <t>Tg Name: AK_Tests_075 Tg Ticker:   Aq Name: AK_Tests_076 Aq Ticker:   Cash Terms (per Tg share): EUR 1 Stock Terms (Aq shares per Tg share): 1  Announcement Date:  Expected Completion Date: 08/09/19</t>
  </si>
  <si>
    <t>Pro Rata and Acquirer shares increased</t>
  </si>
  <si>
    <t>AK_Tests_075 will be removed from the index. The shares of AK_Tests_076 will be increased / added according to the stock terms of the transaction. The cash portion of the transaction will be distributed pro rata to remaining Index constituents.</t>
  </si>
  <si>
    <t>DL_ECA_ACQ_20</t>
  </si>
  <si>
    <t>ISIN00000039</t>
  </si>
  <si>
    <t>.DefLsp_039</t>
  </si>
  <si>
    <t>AK_Tests_077</t>
  </si>
  <si>
    <t>ECA00000288</t>
  </si>
  <si>
    <t>Tg Name: AK_Tests_077 Tg Ticker:   Aq Name: AK_Tests_599 Aq Ticker:   Cash Terms (per Tg share): EUR 1 Stock Terms (Aq shares per Tg share): 1  Announcement Date:  Expected Completion Date: 08/09/19</t>
  </si>
  <si>
    <t>Reinvestment in Member and Acquirer shares added</t>
  </si>
  <si>
    <t>AK_Tests_077 will be removed from the index. The shares of AK_Tests_599 will be increased / added according to the stock terms of the transaction. The cash portion of the transaction will be distributed to AK_Tests_078.</t>
  </si>
  <si>
    <t>DL_ECA_ACQ_21</t>
  </si>
  <si>
    <t>ISIN00000040</t>
  </si>
  <si>
    <t>.DefLsp_040</t>
  </si>
  <si>
    <t>AK_Tests_079</t>
  </si>
  <si>
    <t>ECA00000316</t>
  </si>
  <si>
    <t>Tg Name: AK_Tests_079 Tg Ticker:   Aq Name: AK_Tests_599 Aq Ticker:   Cash Terms (per Tg share): EUR 1 Stock Terms (Aq shares per Tg share): 1  Announcement Date:  Expected Completion Date: 08/09/19</t>
  </si>
  <si>
    <t>Member Exchange and Acquirer shares added</t>
  </si>
  <si>
    <t>AK_Tests_079 will be removed from the index. The shares of AK_Tests_599 will be increased / added according to the stock terms of the transaction. The cash portion of the transaction will be distributed to AK_Tests_601.</t>
  </si>
  <si>
    <t>AK_Tests_079 will be removed from the index. The shares of AK_Tests_601 will be increased / added according to the stock terms of the transaction. The cash portion of the transaction will be distributed to AK_Tests_601.</t>
  </si>
  <si>
    <t>DL_ECA_ACQ_22</t>
  </si>
  <si>
    <t>ISIN00000041</t>
  </si>
  <si>
    <t>.DefLsp_041</t>
  </si>
  <si>
    <t>AK_Tests_081</t>
  </si>
  <si>
    <t>ECA00000330</t>
  </si>
  <si>
    <t>AK_Tests_082</t>
  </si>
  <si>
    <t>Tg Name: AK_Tests_081 Tg Ticker:   Aq Name: AK_Tests_082 Aq Ticker:   Cash Terms (per Tg share): EUR 1 Stock Terms (Aq shares per Tg share): 1  Announcement Date:  Expected Completion Date: 08/09/19</t>
  </si>
  <si>
    <t>Reinvestment in Member and Acquirer shares increased</t>
  </si>
  <si>
    <t>AK_Tests_081 will be removed from the index. The shares of AK_Tests_082 will be increased / added according to the stock terms of the transaction. The cash portion of the transaction will be distributed to AK_Tests_082.</t>
  </si>
  <si>
    <t>DL_ECA_ACQ_23</t>
  </si>
  <si>
    <t>ISIN00000042</t>
  </si>
  <si>
    <t>.DefLsp_042</t>
  </si>
  <si>
    <t>AK_Tests_083</t>
  </si>
  <si>
    <t>ECA00000337</t>
  </si>
  <si>
    <t>AK_Tests_084</t>
  </si>
  <si>
    <t>Tg Name: AK_Tests_083 Tg Ticker:   Aq Name: AK_Tests_084 Aq Ticker:   Cash Terms (per Tg share): EUR 1 Stock Terms (Aq shares per Tg share): 1  Announcement Date:  Expected Completion Date: 08/09/19</t>
  </si>
  <si>
    <t>Member Exchange and Acquirer shares increased</t>
  </si>
  <si>
    <t>AK_Tests_083 will be removed from the index. The shares of AK_Tests_084 will be increased / added according to the stock terms of the transaction. The cash portion of the transaction will be distributed to AK_Tests_601.</t>
  </si>
  <si>
    <t>AK_Tests_083 will be removed from the index. The shares of AK_Tests_601 will be increased / added according to the stock terms of the transaction. The cash portion of the transaction will be distributed to AK_Tests_601.</t>
  </si>
  <si>
    <t>DD_ECA_INDEX_SPO1</t>
  </si>
  <si>
    <t>ISIN00000054</t>
  </si>
  <si>
    <t>.DefDef_012</t>
  </si>
  <si>
    <t>AK_Tests_107</t>
  </si>
  <si>
    <t>ECA00000050</t>
  </si>
  <si>
    <t>Parent company: AK_Tests_107 Ticker:   Spun-off company: AK_Tests_600 Ticker:   Terms: 1  Announcement Date:  Ex Date: 08/09/19</t>
  </si>
  <si>
    <t>DD_ECA_INDEX_SPO2</t>
  </si>
  <si>
    <t>ISIN00000055</t>
  </si>
  <si>
    <t>.DefDef_013</t>
  </si>
  <si>
    <t>AK_Tests_109</t>
  </si>
  <si>
    <t>ECA00000057</t>
  </si>
  <si>
    <t>Parent company: AK_Tests_109 Ticker:   Spun-off company: AK_Tests_600 Ticker:   Terms: 1  Announcement Date:  Ex Date: 08/09/19</t>
  </si>
  <si>
    <t>Security</t>
  </si>
  <si>
    <t>DD_ECA_INDEX_SPO3</t>
  </si>
  <si>
    <t>ISIN00000056</t>
  </si>
  <si>
    <t>.DefDef_014</t>
  </si>
  <si>
    <t>AK_Tests_111</t>
  </si>
  <si>
    <t>ECA00000092</t>
  </si>
  <si>
    <t>Parent company: AK_Tests_111 Ticker:   Spun-off company: AK_Tests_600 Ticker:   Terms: 1  Announcement Date:  Ex Date: 08/09/19</t>
  </si>
  <si>
    <t>DD_ECA_INDEX_SPO4</t>
  </si>
  <si>
    <t>ISIN00000057</t>
  </si>
  <si>
    <t>.DefDef_015</t>
  </si>
  <si>
    <t>AK_Tests_113</t>
  </si>
  <si>
    <t>ECA00000106</t>
  </si>
  <si>
    <t>AK_Tests_114</t>
  </si>
  <si>
    <t>Parent company: AK_Tests_113 Ticker:   Spun-off company: AK_Tests_114 Ticker:   Terms: 1  Announcement Date:  Ex Date: 08/09/19</t>
  </si>
  <si>
    <t>DD_ECA_ACQ_1</t>
  </si>
  <si>
    <t>ISIN00000062</t>
  </si>
  <si>
    <t>.DefDef_020</t>
  </si>
  <si>
    <t>AK_Tests_123</t>
  </si>
  <si>
    <t>ECA00000134</t>
  </si>
  <si>
    <t>Tg Name: AK_Tests_123 Tg Ticker:   Aq Name: AK_Tests_599 Aq Ticker:   Cash Terms (per Tg share): EUR 1  Announcement Date:  Expected Completion Date: 08/09/19</t>
  </si>
  <si>
    <t>AK_Tests_123 will be removed from the index. The weight of AK_Tests_123 based on its last close price will be distributed pro rata to remaining Index constituents.</t>
  </si>
  <si>
    <t>DD_ECA_ACQ_2</t>
  </si>
  <si>
    <t>ISIN00000063</t>
  </si>
  <si>
    <t>.DefDef_021</t>
  </si>
  <si>
    <t>AK_Tests_125</t>
  </si>
  <si>
    <t>ECA00000162</t>
  </si>
  <si>
    <t>Tg Name: AK_Tests_125 Tg Ticker:   Aq Name: AK_Tests_599 Aq Ticker:   Cash Terms (per Tg share): EUR 1  Announcement Date:  Expected Completion Date: 08/09/19</t>
  </si>
  <si>
    <t>Equal Distribution</t>
  </si>
  <si>
    <t>AK_Tests_125 will be removed from the index. The weight of AK_Tests_125 based on its last close price will be distributed equally to remaining Index constituents.</t>
  </si>
  <si>
    <t>DD_ECA_ACQ_3</t>
  </si>
  <si>
    <t>ISIN00000064</t>
  </si>
  <si>
    <t>.DefDef_022</t>
  </si>
  <si>
    <t>AK_Tests_127</t>
  </si>
  <si>
    <t>ECA00000183</t>
  </si>
  <si>
    <t>Tg Name: AK_Tests_127 Tg Ticker:   Aq Name: AK_Tests_599 Aq Ticker:   Cash Terms (per Tg share): EUR 1  Announcement Date:  Expected Completion Date: 08/09/19</t>
  </si>
  <si>
    <t>AK_Tests_127 will be removed from the index. The weight of AK_Tests_127 based on its last close price will be distributed to AK_Tests_128.</t>
  </si>
  <si>
    <t>AK_Tests_128</t>
  </si>
  <si>
    <t>DD_ECA_ACQ_4</t>
  </si>
  <si>
    <t>ISIN00000065</t>
  </si>
  <si>
    <t>.DefDef_023</t>
  </si>
  <si>
    <t>AK_Tests_129</t>
  </si>
  <si>
    <t>ECA00000204</t>
  </si>
  <si>
    <t>Tg Name: AK_Tests_129 Tg Ticker:   Aq Name: AK_Tests_599 Aq Ticker:   Cash Terms (per Tg share): EUR 1  Announcement Date:  Expected Completion Date: 08/09/19</t>
  </si>
  <si>
    <t>AK_Tests_129 will be removed from the index. The weight of AK_Tests_129 based on its last close price will be distributed to AK_Tests_601.</t>
  </si>
  <si>
    <t>DD_ECA_ACQ_5</t>
  </si>
  <si>
    <t>ISIN00000066</t>
  </si>
  <si>
    <t>.DefDef_024</t>
  </si>
  <si>
    <t>AK_Tests_131</t>
  </si>
  <si>
    <t>ECA00000211</t>
  </si>
  <si>
    <t>Tg Name: AK_Tests_131 Tg Ticker:   Aq Name: AK_Tests_599 Aq Ticker:   Cash Terms (per Tg share): EUR 1  Announcement Date:  Expected Completion Date: 08/06/19</t>
  </si>
  <si>
    <t>DD_ECA_ACQ_6</t>
  </si>
  <si>
    <t>ISIN00000067</t>
  </si>
  <si>
    <t>.DefDef_025</t>
  </si>
  <si>
    <t>AK_Tests_133</t>
  </si>
  <si>
    <t>ECA00000232</t>
  </si>
  <si>
    <t>Tg Name: AK_Tests_133 Tg Ticker:   Aq Name: AK_Tests_599 Aq Ticker:   Cash Terms (per Tg share): EUR 1  Announcement Date:  Expected Completion Date: 08/09/19</t>
  </si>
  <si>
    <t>AK_Tests_133 will be removed from the index. The weight of AK_Tests_133 based on the Deal Terms will be distributed pro rata to remaining Index constituents.</t>
  </si>
  <si>
    <t>DD_ECA_ACQ_7</t>
  </si>
  <si>
    <t>ISIN00000068</t>
  </si>
  <si>
    <t>.DefDef_026</t>
  </si>
  <si>
    <t>AK_Tests_135</t>
  </si>
  <si>
    <t>ECA00000239</t>
  </si>
  <si>
    <t>Tg Name: AK_Tests_135 Tg Ticker:   Aq Name: AK_Tests_599 Aq Ticker:   Stock Terms (Aq shares per Tg share): 1  Announcement Date:  Expected Completion Date: 08/09/19</t>
  </si>
  <si>
    <t>AK_Tests_135 will be removed from the index. The weight of AK_Tests_135 based on its last close price will be distributed pro rata to remaining Index constituents.</t>
  </si>
  <si>
    <t>DD_ECA_ACQ_8</t>
  </si>
  <si>
    <t>ISIN00000069</t>
  </si>
  <si>
    <t>.DefDef_027</t>
  </si>
  <si>
    <t>AK_Tests_137</t>
  </si>
  <si>
    <t>ECA00000246</t>
  </si>
  <si>
    <t>Tg Name: AK_Tests_137 Tg Ticker:   Aq Name: AK_Tests_599 Aq Ticker:   Stock Terms (Aq shares per Tg share): 1  Announcement Date:  Expected Completion Date: 08/09/19</t>
  </si>
  <si>
    <t>AK_Tests_137 will be removed from the index. The weight of AK_Tests_137 based on its last close price will be distributed equally to remaining Index constituents.</t>
  </si>
  <si>
    <t>DD_ECA_ACQ_9</t>
  </si>
  <si>
    <t>ISIN00000070</t>
  </si>
  <si>
    <t>.DefDef_028</t>
  </si>
  <si>
    <t>AK_Tests_139</t>
  </si>
  <si>
    <t>ECA00000281</t>
  </si>
  <si>
    <t>Tg Name: AK_Tests_139 Tg Ticker:   Aq Name: AK_Tests_599 Aq Ticker:   Stock Terms (Aq shares per Tg share): 1  Announcement Date:  Expected Completion Date: 08/09/19</t>
  </si>
  <si>
    <t>AK_Tests_139 will be removed from the index. The weight of AK_Tests_139 based on its last close price will be distributed to AK_Tests_140.</t>
  </si>
  <si>
    <t>AK_Tests_140</t>
  </si>
  <si>
    <t>DD_ECA_ACQ_10</t>
  </si>
  <si>
    <t>ISIN00000071</t>
  </si>
  <si>
    <t>.DefDef_029</t>
  </si>
  <si>
    <t>AK_Tests_141</t>
  </si>
  <si>
    <t>ECA00000295</t>
  </si>
  <si>
    <t>Tg Name: AK_Tests_141 Tg Ticker:   Aq Name: AK_Tests_599 Aq Ticker:   Stock Terms (Aq shares per Tg share): 1  Announcement Date:  Expected Completion Date: 08/09/19</t>
  </si>
  <si>
    <t>AK_Tests_141 will be removed from the index. The weight of AK_Tests_141 based on its last close price will be distributed to AK_Tests_601.</t>
  </si>
  <si>
    <t>DD_ECA_ACQ_11</t>
  </si>
  <si>
    <t>ISIN00000072</t>
  </si>
  <si>
    <t>.DefDef_030</t>
  </si>
  <si>
    <t>AK_Tests_143</t>
  </si>
  <si>
    <t>ECA00000302</t>
  </si>
  <si>
    <t>Tg Name: AK_Tests_143 Tg Ticker:   Aq Name: AK_Tests_599 Aq Ticker:   Stock Terms (Aq shares per Tg share): 1  Announcement Date:  Expected Completion Date: 08/09/19</t>
  </si>
  <si>
    <t>DD_ECA_ACQ_12</t>
  </si>
  <si>
    <t>ISIN00000073</t>
  </si>
  <si>
    <t>.DefDef_031</t>
  </si>
  <si>
    <t>AK_Tests_145</t>
  </si>
  <si>
    <t>ECA00000309</t>
  </si>
  <si>
    <t>Tg Name: AK_Tests_145 Tg Ticker:   Aq Name: AK_Tests_599 Aq Ticker:   Stock Terms (Aq shares per Tg share): 1  Announcement Date:  Expected Completion Date: 08/09/19</t>
  </si>
  <si>
    <t>AK_Tests_145 will be removed from the index. The shares of AK_Tests_599 will be increased / added according to the stock terms of the transaction.</t>
  </si>
  <si>
    <t>DD_ECA_ACQ_13</t>
  </si>
  <si>
    <t>ISIN00000074</t>
  </si>
  <si>
    <t>.DefDef_032</t>
  </si>
  <si>
    <t>AK_Tests_147</t>
  </si>
  <si>
    <t>ECA00000323</t>
  </si>
  <si>
    <t>AK_Tests_148</t>
  </si>
  <si>
    <t>Tg Name: AK_Tests_147 Tg Ticker:   Aq Name: AK_Tests_148 Aq Ticker:   Stock Terms (Aq shares per Tg share): 1  Announcement Date:  Expected Completion Date: 08/09/19</t>
  </si>
  <si>
    <t>AK_Tests_147 will be removed from the index. The shares of AK_Tests_148 will be increased / added according to the stock terms of the transaction.</t>
  </si>
  <si>
    <t>DD_ECA_ACQ_14</t>
  </si>
  <si>
    <t>ISIN00000075</t>
  </si>
  <si>
    <t>.DefDef_033</t>
  </si>
  <si>
    <t>AK_Tests_149</t>
  </si>
  <si>
    <t>ECA00000344</t>
  </si>
  <si>
    <t>Tg Name: AK_Tests_149 Tg Ticker:   Aq Name: AK_Tests_599 Aq Ticker:   Cash Terms (per Tg share): EUR 1 Stock Terms (Aq shares per Tg share): 1  Announcement Date:  Expected Completion Date: 08/09/19</t>
  </si>
  <si>
    <t>AK_Tests_149 will be removed from the index. The weight of AK_Tests_149 based on its last close price will be distributed pro rata to remaining Index constituents.</t>
  </si>
  <si>
    <t>DD_ECA_ACQ_15</t>
  </si>
  <si>
    <t>ISIN00000076</t>
  </si>
  <si>
    <t>.DefDef_034</t>
  </si>
  <si>
    <t>AK_Tests_151</t>
  </si>
  <si>
    <t>ECA00000351</t>
  </si>
  <si>
    <t>Tg Name: AK_Tests_151 Tg Ticker:   Aq Name: AK_Tests_599 Aq Ticker:   Cash Terms (per Tg share): EUR 1 Stock Terms (Aq shares per Tg share): 1  Announcement Date:  Expected Completion Date: 08/09/19</t>
  </si>
  <si>
    <t>AK_Tests_151 will be removed from the index. The weight of AK_Tests_151 based on its last close price will be distributed equally to remaining Index constituents.</t>
  </si>
  <si>
    <t>DD_ECA_ACQ_16</t>
  </si>
  <si>
    <t>ISIN00000077</t>
  </si>
  <si>
    <t>.DefDef_035</t>
  </si>
  <si>
    <t>AK_Tests_153</t>
  </si>
  <si>
    <t>ECA00000358</t>
  </si>
  <si>
    <t>Tg Name: AK_Tests_153 Tg Ticker:   Aq Name: AK_Tests_599 Aq Ticker:   Cash Terms (per Tg share): EUR 1 Stock Terms (Aq shares per Tg share): 1  Announcement Date:  Expected Completion Date: 08/09/19</t>
  </si>
  <si>
    <t>AK_Tests_153 will be removed from the index. The weight of AK_Tests_153 based on its last close price will be distributed to AK_Tests_154.</t>
  </si>
  <si>
    <t>AK_Tests_154</t>
  </si>
  <si>
    <t>DD_ECA_ACQ_17</t>
  </si>
  <si>
    <t>ISIN00000078</t>
  </si>
  <si>
    <t>.DefDef_036</t>
  </si>
  <si>
    <t>AK_Tests_155</t>
  </si>
  <si>
    <t>ECA00000365</t>
  </si>
  <si>
    <t>Tg Name: AK_Tests_155 Tg Ticker:   Aq Name: AK_Tests_599 Aq Ticker:   Cash Terms (per Tg share): EUR 1 Stock Terms (Aq shares per Tg share): 1  Announcement Date:  Expected Completion Date: 08/09/19</t>
  </si>
  <si>
    <t>AK_Tests_155 will be removed from the index. The weight of AK_Tests_155 based on its last close price will be distributed to AK_Tests_601.</t>
  </si>
  <si>
    <t>DD_ECA_ACQ_18</t>
  </si>
  <si>
    <t>ISIN00000079</t>
  </si>
  <si>
    <t>.DefDef_037</t>
  </si>
  <si>
    <t>AK_Tests_157</t>
  </si>
  <si>
    <t>ECA00000372</t>
  </si>
  <si>
    <t>Tg Name: AK_Tests_157 Tg Ticker:   Aq Name: AK_Tests_599 Aq Ticker:   Cash Terms (per Tg share): EUR 1 Stock Terms (Aq shares per Tg share): 1  Announcement Date:  Expected Completion Date: 08/09/19</t>
  </si>
  <si>
    <t>DD_ECA_ACQ_19</t>
  </si>
  <si>
    <t>ISIN00000080</t>
  </si>
  <si>
    <t>.DefDef_038</t>
  </si>
  <si>
    <t>AK_Tests_159</t>
  </si>
  <si>
    <t>ECA00000379</t>
  </si>
  <si>
    <t>Tg Name: AK_Tests_159 Tg Ticker:   Aq Name: AK_Tests_599 Aq Ticker:   Cash Terms (per Tg share): EUR 1 Stock Terms (Aq shares per Tg share): 1  Announcement Date:  Expected Completion Date: 08/09/19</t>
  </si>
  <si>
    <t>AK_Tests_159 will be removed from the index. The shares of AK_Tests_599 will be increased / added according to the stock terms of the transaction. The cash portion of the transaction will be distributed pro rata to remaining Index constituents.</t>
  </si>
  <si>
    <t>DD_ECA_ACQ_20</t>
  </si>
  <si>
    <t>ISIN00000081</t>
  </si>
  <si>
    <t>.DefDef_039</t>
  </si>
  <si>
    <t>AK_Tests_161</t>
  </si>
  <si>
    <t>ECA00000386</t>
  </si>
  <si>
    <t>AK_Tests_162</t>
  </si>
  <si>
    <t>Tg Name: AK_Tests_161 Tg Ticker:   Aq Name: AK_Tests_162 Aq Ticker:   Cash Terms (per Tg share): EUR 1 Stock Terms (Aq shares per Tg share): 1  Announcement Date:  Expected Completion Date: 08/09/19</t>
  </si>
  <si>
    <t>AK_Tests_161 will be removed from the index. The shares of AK_Tests_162 will be increased / added according to the stock terms of the transaction. The cash portion of the transaction will be distributed pro rata to remaining Index constituents.</t>
  </si>
  <si>
    <t>DD_ECA_ACQ_21</t>
  </si>
  <si>
    <t>ISIN00000082</t>
  </si>
  <si>
    <t>.DefDef_040</t>
  </si>
  <si>
    <t>AK_Tests_163</t>
  </si>
  <si>
    <t>ECA00000393</t>
  </si>
  <si>
    <t>Tg Name: AK_Tests_163 Tg Ticker:   Aq Name: AK_Tests_599 Aq Ticker:   Cash Terms (per Tg share): EUR 1 Stock Terms (Aq shares per Tg share): 1  Announcement Date:  Expected Completion Date: 08/09/19</t>
  </si>
  <si>
    <t>AK_Tests_163 will be removed from the index. The shares of AK_Tests_599 will be increased / added according to the stock terms of the transaction. The cash portion of the transaction will be distributed to AK_Tests_164.</t>
  </si>
  <si>
    <t>DD_ECA_ACQ_22</t>
  </si>
  <si>
    <t>ISIN00000083</t>
  </si>
  <si>
    <t>.DefDef_041</t>
  </si>
  <si>
    <t>AK_Tests_165</t>
  </si>
  <si>
    <t>ECA00000400</t>
  </si>
  <si>
    <t>Tg Name: AK_Tests_165 Tg Ticker:   Aq Name: AK_Tests_599 Aq Ticker:   Cash Terms (per Tg share): EUR 1 Stock Terms (Aq shares per Tg share): 1  Announcement Date:  Expected Completion Date: 08/09/19</t>
  </si>
  <si>
    <t>AK_Tests_165 will be removed from the index. The shares of AK_Tests_599 will be increased / added according to the stock terms of the transaction. The cash portion of the transaction will be distributed to AK_Tests_601.</t>
  </si>
  <si>
    <t>AK_Tests_165 will be removed from the index. The shares of AK_Tests_601 will be increased / added according to the stock terms of the transaction. The cash portion of the transaction will be distributed to AK_Tests_601.</t>
  </si>
  <si>
    <t>DD_ECA_ACQ_23</t>
  </si>
  <si>
    <t>ISIN00000084</t>
  </si>
  <si>
    <t>.DefDef_042</t>
  </si>
  <si>
    <t>AK_Tests_167</t>
  </si>
  <si>
    <t>ECA00000407</t>
  </si>
  <si>
    <t>AK_Tests_168</t>
  </si>
  <si>
    <t>Tg Name: AK_Tests_167 Tg Ticker:   Aq Name: AK_Tests_168 Aq Ticker:   Cash Terms (per Tg share): EUR 1 Stock Terms (Aq shares per Tg share): 1  Announcement Date:  Expected Completion Date: 08/09/19</t>
  </si>
  <si>
    <t>AK_Tests_167 will be removed from the index. The shares of AK_Tests_168 will be increased / added according to the stock terms of the transaction. The cash portion of the transaction will be distributed to AK_Tests_168.</t>
  </si>
  <si>
    <t>DD_ECA_ACQ_24</t>
  </si>
  <si>
    <t>ISIN00000085</t>
  </si>
  <si>
    <t>.DefDef_043</t>
  </si>
  <si>
    <t>AK_Tests_169</t>
  </si>
  <si>
    <t>ECA00000414</t>
  </si>
  <si>
    <t>AK_Tests_170</t>
  </si>
  <si>
    <t>Tg Name: AK_Tests_169 Tg Ticker:   Aq Name: AK_Tests_170 Aq Ticker:   Cash Terms (per Tg share): EUR 1 Stock Terms (Aq shares per Tg share): 1  Announcement Date:  Expected Completion Date: 08/09/19</t>
  </si>
  <si>
    <t>AK_Tests_169 will be removed from the index. The shares of AK_Tests_170 will be increased / added according to the stock terms of the transaction. The cash portion of the transaction will be distributed to AK_Tests_601.</t>
  </si>
  <si>
    <t>AK_Tests_169 will be removed from the index. The shares of AK_Tests_601 will be increased / added according to the stock terms of the transaction. The cash portion of the transaction will be distributed to AK_Tests_601.</t>
  </si>
  <si>
    <t>REBAL_PF_SUS_01</t>
  </si>
  <si>
    <t>ISIN00000086</t>
  </si>
  <si>
    <t>.PfSus_001</t>
  </si>
  <si>
    <t>AK_Tests_602</t>
  </si>
  <si>
    <t>AK_Tests_603</t>
  </si>
  <si>
    <t>REBAL_PF_SUS_02</t>
  </si>
  <si>
    <t>ISIN00000087</t>
  </si>
  <si>
    <t>.PfSus_002</t>
  </si>
  <si>
    <t>AK_Tests_604</t>
  </si>
  <si>
    <t>AK_Tests_605</t>
  </si>
  <si>
    <t>Value for imputation credit</t>
  </si>
  <si>
    <t>Expected delisting date if any</t>
  </si>
  <si>
    <t>Expected effective date of ECA event</t>
  </si>
  <si>
    <t xml:space="preserve">Solactive Unique Identifier (SUNID) of the index member </t>
  </si>
  <si>
    <t>The adjustment factor is the relation between the close price of the stock with the corporate action event one day prior to the ex-date and the theoretical stock price after the corporate action</t>
  </si>
  <si>
    <t>Date of first entry of the event</t>
  </si>
  <si>
    <t>not currently implemeted</t>
  </si>
  <si>
    <t xml:space="preserve">Please note, until the full details of the newly listed spun off child are known, Solactive may create temporary dummy identifiers </t>
  </si>
  <si>
    <t xml:space="preserve">Acquirer shares added
Acquirer shares increased
ADDITION
Do nothing
Equal Distribution
EXTRAORDINARY_DIVIDEND
IGNORE
Instrument_XXX will be removed from the index. 
Instrument_XXX will be removed from the index. The shares of Instrument_XXX will be increased / added according to the stock terms of the transaction.
Instrument_XXX will be removed from the index. The shares of Instrument_XXX will be increased / added according to the stock terms of the transaction. The cash portion of the transaction will be distributed pro rata to remaining Index constituents.
Instrument_XXX will be removed from the index. The shares of Instrument_XXX will be increased / added according to the stock terms of the transaction. The cash portion of the transaction will be distributed to Instrument_XXX.
Instrument_XXX will be removed from the index. The weight of Instrument_XXX based on its last close price will be distributed equally to remaining Index constituents.
Instrument_XXX will be removed from the index. The weight of Instrument_XXX based on its last close price will be distributed to Instrument_XXX.
Instrument_XXX will be removed from the index. The weight of Instrument_XXX based on the Deal Terms will be distributed pro rata to remaining Index constituents.
Instrument_XXX will be removed from the index. The weight of Instrument_XXX based on the Deal Terms will be distributed to Instrument_XXX.
Member Exchange
Member Exchange and Acquirer shares added
Member Exchange and Acquirer shares increased
Pro Rata
Pro Rata and Acquirer shares added
Pro Rata and Acquirer shares increased
Reinvestment in Member
Reinvestment in Member and Acquirer shares added
Reinvestment in Member and Acquirer shares increased
If the security remains suspended on the rebalancing date cob, it will not be added to the index upon rebalance.
If the security remains suspended on the rebalancing date cob, and is not subject to an ECA removal before the rebalancing date cob, it will remain in the index upon rebalance with its number of shares in the current index composition.
The security will not be added to the index upon rebalance.
The security will remain in the index upon rebalance with its number of shares in the current index composition.
</t>
  </si>
  <si>
    <t>Withholding tax rate in the country of incorporation of the stock</t>
  </si>
  <si>
    <t>EST: The dividend amount is based on an external estimation (often provided by the company).
TBA: The dividend amount is based on the estimation by Solactive based on the same dividend period last year.
Default: The dividend is fixed on the ex-date. No need for post-exdate delta adjustment.</t>
  </si>
  <si>
    <t>The real dividend value to be paid by the company. It may differ from the estimated dividend value.</t>
  </si>
  <si>
    <t>Fixing Date is defined as the day on which the total shares or the fractions of shares of the future index components are based upon.</t>
  </si>
  <si>
    <t>Rebalance Date is the day on which the index rebalance takes place.</t>
  </si>
  <si>
    <t>Solactive Index Management's designation of the status of the corporate event.</t>
  </si>
  <si>
    <t>Date of latest update</t>
  </si>
  <si>
    <t>Last update date for the event in the Solactive database.</t>
  </si>
  <si>
    <t>Expiration date of a tender offer</t>
  </si>
  <si>
    <t>The date when the event is created in the Solactive database.</t>
  </si>
  <si>
    <t>Applicable to Divisor (Laspeyre) indices. This figure is not the actual number of total shares outstanding for an index component tied to market capitalization, but rather a synthetic number generated and implemeted by Solactive. 
For suspended stock events affecting an index rebalance, this is the current total shares of the security in the current index composition.</t>
  </si>
  <si>
    <t>Associated with Event ID: ECA### events only. ECA events are often announced with provisional or lacking data points. These incomplete events are monitored with place-holder dates and are designated as PENDING. PENDING events should not be expected to be applied on the temporary effective date – this is very likely to be updated. The event data will be updated as it is received and validated and only set to CONFIRMED once it has been decided that the event is complete and an index adaption event will be triggered on the effective date. This process is in line with our Equity Index Methodology, found here: https://www.solactive.com/documents/equity-index-methodology/.
In general, this will be at T-3 to the effective date and coincides with email ECA Announcements being distributed. Suspended stock events affecting an index rebalance have this field as CONFIRMED on the rebalance date of the index to inform the final treatment of the suspended securities.
CA### Events have this field intentionally left blank as they are only added shortly before the anticipated effected date and are expected to be applied as shown. Suspended stock events affecting an index rebalance have this field left blank prior to the rebalance date of the index since the final treatment of such suspended securities can only be determined on the rebalance date.</t>
  </si>
  <si>
    <t>Information: Lines with this designation are providing a description of the event that will give rise to an index adaption. (Only associated with Event ID:ECA### events only).
Effective: Lines with this information detail the index adaption that will be applied. 
If Cancelled is shown, the event will be described but no actions will be detailed and no index adaptions applied. 
ALL events shown on the DCAF will be applied on their effective date unless CANCELLED or PENDING on the effective date</t>
  </si>
  <si>
    <t xml:space="preserve">Start of Day: Start of Day: Adjustment is based on the day prior to the ex-date (T-1). The adjustment takes place following the Closing Calculations on T-1. Adjustments are reflected in the Opening File for T
End of Day: Adjustment is based on the ex-date (T).  The adjustment takes place prior to the Closing Calculations on T. </t>
  </si>
  <si>
    <t>The date on which the event is applied and the composition is updated, for suspended stocks this is the effective date of the treatment of the suspended securities based on the Disruption Policy, found here: https://www.solactive.com/documents/disruption-policy/</t>
  </si>
  <si>
    <t>The date when Solactive confirmed the dividend amount.</t>
  </si>
  <si>
    <t>The date when an adjustment of the index is effective due to the differences between the estimated value and the confirmed value. This date is scheduled weekly on Friday, in case Friday is not a Trading Day, the Implementation Date is to be postponed to the next Trading Day.</t>
  </si>
  <si>
    <t>The correction factor is used only for Default (Standard) indices. The opening level and number of shares for each constituent get adjusted by this factor. The formula is 1 + Aggregated Dividend Points.</t>
  </si>
  <si>
    <t>In Default indices, the adjustment factor is calculated on the initial ex-date of the event according to the initial dividend amount. This AF is available for the ex-date however it is 1 on the late dividend implementation date. For Laspeyre indices, the value is always 1 or blank since the reinvestment is to the divisor.</t>
  </si>
  <si>
    <t>Dividends points calculated for each specific CA event.</t>
  </si>
  <si>
    <t>The sum of the dividend points for the index on the same implementation date.</t>
  </si>
  <si>
    <t>Acquisition
Addition
Bankruptcy
Cash Dividend
Change of Listing
Confirmed Cash Dividend
Confirmed Special Cash
Deletion
Delisting
Identifier Change
Mandatory Conversion
Member addition
Member adjustment
Member deletion
Member exchange
Merger
Redemption
Rights Issue
Share Change
Special Cash
Spin-off
Stock Distribution
Stock Dividend
Stock Split
Stock Suspension</t>
  </si>
  <si>
    <t xml:space="preserve">Changes to the Technical Description only. Notes added in the Technical Description Column M to add further context for clients to understand the data. Calculation Parameter Change removed from possible event type values. Duplicate value item removed from treatment values.  Small update to language if needed in Column E. </t>
  </si>
  <si>
    <t>only filled pending ID Change</t>
  </si>
  <si>
    <t>The new identifiers will be displayed not only for Identifier Change events but also for all subsequent adjustments to the same instrument until the effective date of the identifier change.</t>
  </si>
  <si>
    <t>Enhancement to the DCAF File to improve the visibility of new instrument identifiers. Following this update, the new identifiers will also appear in any subsequent index adjustments for the same instrument. Previously, these fields were blank on subsequent event types. Additional notes were also added in the Technical Description sheet, corresponding to the affected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</si>
</sst>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809]dd\ mmmm\ yyyy;@"/>
    <numFmt numFmtId="166" formatCode="[$-F800]dddd&quot;, &quot;mmmm\ dd&quot;, &quot;yyyy"/>
    <numFmt numFmtId="167" formatCode="mm/dd/yyyy"/>
  </numFmts>
  <fonts count="13" x14ac:knownFonts="1">
    <font>
      <sz val="10"/>
      <name val="Arial"/>
      <family val="2"/>
      <charset val="1"/>
    </font>
    <font>
      <sz val="36"/>
      <color rgb="FFFFFFFF"/>
      <name val="Flama Semicondensed Light"/>
    </font>
    <font>
      <b/>
      <sz val="10"/>
      <name val="Arial"/>
      <family val="2"/>
      <charset val="1"/>
    </font>
    <font>
      <sz val="8"/>
      <name val="Calibri"/>
      <family val="2"/>
      <charset val="1"/>
    </font>
    <font>
      <sz val="10"/>
      <name val="Calibri"/>
      <family val="2"/>
      <charset val="1"/>
    </font>
    <font>
      <sz val="12"/>
      <color rgb="FF000000"/>
      <name val="Arial"/>
      <family val="2"/>
      <charset val="1"/>
    </font>
    <font>
      <b/>
      <sz val="12"/>
      <name val="Calibri"/>
      <family val="2"/>
      <charset val="1"/>
    </font>
    <font>
      <b/>
      <sz val="8"/>
      <name val="Calibri"/>
      <family val="2"/>
      <charset val="1"/>
    </font>
    <font>
      <sz val="11"/>
      <name val="Calibri"/>
      <family val="2"/>
      <charset val="1"/>
    </font>
    <font>
      <sz val="11"/>
      <color rgb="FF000000"/>
      <name val="Calibri"/>
      <family val="2"/>
      <charset val="1"/>
    </font>
    <font>
      <b/>
      <sz val="11"/>
      <name val="Calibri"/>
      <family val="2"/>
      <charset val="1"/>
    </font>
    <font>
      <strike/>
      <sz val="8"/>
      <name val="Calibri"/>
      <family val="2"/>
      <charset val="1"/>
    </font>
    <font>
      <sz val="10"/>
      <name val="Arial"/>
      <family val="2"/>
      <charset val="1"/>
    </font>
  </fonts>
  <fills count="20">
    <fill>
      <patternFill patternType="none"/>
    </fill>
    <fill>
      <patternFill patternType="gray125"/>
    </fill>
    <fill>
      <patternFill patternType="solid">
        <fgColor rgb="FFDAE3F3"/>
        <bgColor rgb="FFDEEBF7"/>
      </patternFill>
    </fill>
    <fill>
      <patternFill patternType="solid">
        <fgColor rgb="FFFFFFFF"/>
        <bgColor rgb="FFFFF2CC"/>
      </patternFill>
    </fill>
    <fill>
      <patternFill patternType="solid">
        <fgColor rgb="FF808080"/>
        <bgColor rgb="FF969696"/>
      </patternFill>
    </fill>
    <fill>
      <patternFill patternType="solid">
        <fgColor rgb="FF000000"/>
        <bgColor rgb="FF1D1C1D"/>
      </patternFill>
    </fill>
    <fill>
      <patternFill patternType="solid">
        <fgColor rgb="FFD0CECE"/>
        <bgColor rgb="FFD9D9D9"/>
      </patternFill>
    </fill>
    <fill>
      <patternFill patternType="solid">
        <fgColor rgb="FFFFF2CC"/>
        <bgColor rgb="FFFBE5D6"/>
      </patternFill>
    </fill>
    <fill>
      <patternFill patternType="solid">
        <fgColor rgb="FFE7E6E6"/>
        <bgColor rgb="FFDEEBF7"/>
      </patternFill>
    </fill>
    <fill>
      <patternFill patternType="solid">
        <fgColor rgb="FFFFE699"/>
        <bgColor rgb="FFFFF2CC"/>
      </patternFill>
    </fill>
    <fill>
      <patternFill patternType="solid">
        <fgColor rgb="FFFFD966"/>
        <bgColor rgb="FFFFE699"/>
      </patternFill>
    </fill>
    <fill>
      <patternFill patternType="solid">
        <fgColor rgb="FFE2F0D9"/>
        <bgColor rgb="FFE7E6E6"/>
      </patternFill>
    </fill>
    <fill>
      <patternFill patternType="solid">
        <fgColor rgb="FFFFFF00"/>
        <bgColor rgb="FFFFFF00"/>
      </patternFill>
    </fill>
    <fill>
      <patternFill patternType="solid">
        <fgColor rgb="FFFBE5D6"/>
        <bgColor rgb="FFFFF2CC"/>
      </patternFill>
    </fill>
    <fill>
      <patternFill patternType="solid">
        <fgColor rgb="FFF8CBAD"/>
        <bgColor rgb="FFFFE699"/>
      </patternFill>
    </fill>
    <fill>
      <patternFill patternType="solid">
        <fgColor rgb="FFC55A11"/>
        <bgColor rgb="FF993300"/>
      </patternFill>
    </fill>
    <fill>
      <patternFill patternType="solid">
        <fgColor rgb="FFD9D9D9"/>
        <bgColor rgb="FFD0CECE"/>
      </patternFill>
    </fill>
    <fill>
      <patternFill patternType="solid">
        <fgColor rgb="FFBFBFBF"/>
        <bgColor rgb="FFD0CECE"/>
      </patternFill>
    </fill>
    <fill>
      <patternFill patternType="solid">
        <fgColor theme="0"/>
        <bgColor rgb="FFDEEBF7"/>
      </patternFill>
    </fill>
    <fill>
      <patternFill patternType="solid">
        <fgColor theme="7" tint="0.79998168889431442"/>
        <bgColor rgb="FFFFF2CC"/>
      </patternFill>
    </fill>
  </fills>
  <borders count="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12" fillId="0" borderId="0"/>
    <xf numFmtId="0" fontId="12" fillId="0" borderId="0"/>
    <xf numFmtId="0" fontId="9" fillId="2" borderId="0" applyBorder="0" applyProtection="0"/>
  </cellStyleXfs>
  <cellXfs count="73">
    <xf numFmtId="0" fontId="0" fillId="0" borderId="0" xfId="0"/>
    <xf numFmtId="0" fontId="0" fillId="3" borderId="0" xfId="0" applyFill="1"/>
    <xf numFmtId="0" fontId="1" fillId="3" borderId="0" xfId="0" applyFont="1" applyFill="1" applyAlignment="1">
      <alignment horizontal="center" vertical="center"/>
    </xf>
    <xf numFmtId="0" fontId="2" fillId="0" borderId="0" xfId="0" applyFont="1"/>
    <xf numFmtId="164" fontId="0" fillId="0" borderId="0" xfId="0" applyNumberFormat="1"/>
    <xf numFmtId="165" fontId="0" fillId="0" borderId="0" xfId="0" applyNumberFormat="1"/>
    <xf numFmtId="166" fontId="0" fillId="0" borderId="0" xfId="0" applyNumberFormat="1"/>
    <xf numFmtId="0" fontId="0" fillId="4" borderId="0" xfId="0" applyFill="1"/>
    <xf numFmtId="0" fontId="2" fillId="4" borderId="0" xfId="0" applyFont="1" applyFill="1"/>
    <xf numFmtId="0" fontId="0" fillId="0" borderId="0" xfId="0" applyAlignment="1">
      <alignment wrapText="1"/>
    </xf>
    <xf numFmtId="164" fontId="0" fillId="0" borderId="0" xfId="0" applyNumberFormat="1" applyAlignment="1">
      <alignment horizontal="right"/>
    </xf>
    <xf numFmtId="165" fontId="0" fillId="0" borderId="0" xfId="0" applyNumberFormat="1" applyAlignment="1">
      <alignment horizontal="right"/>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xf>
    <xf numFmtId="0" fontId="4" fillId="0" borderId="0" xfId="0" applyFont="1" applyAlignment="1">
      <alignment vertical="center" wrapText="1"/>
    </xf>
    <xf numFmtId="0" fontId="5" fillId="5" borderId="0" xfId="0" applyFont="1" applyFill="1"/>
    <xf numFmtId="0" fontId="6" fillId="6" borderId="1" xfId="0" applyFont="1" applyFill="1" applyBorder="1" applyAlignment="1">
      <alignment horizontal="right"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0" borderId="3" xfId="0" applyFont="1" applyBorder="1" applyAlignment="1">
      <alignment vertical="center" wrapText="1"/>
    </xf>
    <xf numFmtId="0" fontId="5" fillId="0" borderId="0" xfId="0" applyFont="1"/>
    <xf numFmtId="0" fontId="3" fillId="0" borderId="5" xfId="0" applyFont="1" applyBorder="1" applyAlignment="1">
      <alignment horizontal="right" vertical="center" wrapText="1"/>
    </xf>
    <xf numFmtId="0" fontId="3" fillId="0" borderId="5" xfId="0" applyFont="1" applyBorder="1" applyAlignment="1">
      <alignment horizontal="center" vertical="center" wrapText="1"/>
    </xf>
    <xf numFmtId="0" fontId="7" fillId="0" borderId="6" xfId="0" applyFont="1" applyBorder="1" applyAlignment="1">
      <alignment vertical="center" wrapText="1"/>
    </xf>
    <xf numFmtId="0" fontId="3" fillId="0" borderId="7" xfId="0" applyFont="1" applyBorder="1" applyAlignment="1">
      <alignment vertical="center" wrapText="1"/>
    </xf>
    <xf numFmtId="0" fontId="3" fillId="0" borderId="7" xfId="0" applyFont="1" applyBorder="1" applyAlignment="1">
      <alignment vertical="center"/>
    </xf>
    <xf numFmtId="0" fontId="8" fillId="0" borderId="7" xfId="3" applyFont="1" applyFill="1" applyBorder="1" applyAlignment="1" applyProtection="1">
      <alignment vertical="center" wrapText="1"/>
    </xf>
    <xf numFmtId="0" fontId="4" fillId="0" borderId="7" xfId="0" applyFont="1" applyBorder="1" applyAlignment="1">
      <alignment vertical="center" wrapText="1"/>
    </xf>
    <xf numFmtId="0" fontId="3" fillId="8" borderId="5" xfId="0" applyFont="1" applyFill="1" applyBorder="1" applyAlignment="1">
      <alignment horizontal="right" vertical="center" wrapText="1"/>
    </xf>
    <xf numFmtId="0" fontId="3" fillId="8" borderId="5" xfId="0" applyFont="1" applyFill="1" applyBorder="1" applyAlignment="1">
      <alignment horizontal="center" vertical="center" wrapText="1"/>
    </xf>
    <xf numFmtId="0" fontId="7" fillId="8" borderId="6" xfId="0" applyFont="1" applyFill="1" applyBorder="1" applyAlignment="1">
      <alignment vertical="center" wrapText="1"/>
    </xf>
    <xf numFmtId="0" fontId="3" fillId="8" borderId="7" xfId="0" applyFont="1" applyFill="1" applyBorder="1" applyAlignment="1">
      <alignment vertical="center" wrapText="1"/>
    </xf>
    <xf numFmtId="0" fontId="3" fillId="8" borderId="7" xfId="0" applyFont="1" applyFill="1" applyBorder="1" applyAlignment="1">
      <alignment vertical="center"/>
    </xf>
    <xf numFmtId="0" fontId="8" fillId="8" borderId="7" xfId="3" applyFont="1" applyFill="1" applyBorder="1" applyAlignment="1" applyProtection="1">
      <alignment vertical="center" wrapText="1"/>
    </xf>
    <xf numFmtId="0" fontId="4" fillId="8" borderId="7" xfId="0" applyFont="1" applyFill="1" applyBorder="1" applyAlignment="1">
      <alignment vertical="center" wrapText="1"/>
    </xf>
    <xf numFmtId="0" fontId="8" fillId="2" borderId="7" xfId="3" applyFont="1" applyBorder="1" applyAlignment="1" applyProtection="1">
      <alignment vertical="center" wrapText="1"/>
    </xf>
    <xf numFmtId="0" fontId="10" fillId="0" borderId="6" xfId="3" applyFont="1" applyFill="1" applyBorder="1" applyAlignment="1" applyProtection="1">
      <alignment vertical="center" wrapText="1"/>
    </xf>
    <xf numFmtId="0" fontId="8" fillId="0" borderId="0" xfId="0" applyFont="1" applyAlignment="1">
      <alignment vertical="center" wrapText="1"/>
    </xf>
    <xf numFmtId="0" fontId="7"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11" fillId="8" borderId="7" xfId="0" applyFont="1" applyFill="1" applyBorder="1" applyAlignment="1">
      <alignment vertical="center" wrapText="1"/>
    </xf>
    <xf numFmtId="0" fontId="11" fillId="8" borderId="7" xfId="0" applyFont="1" applyFill="1" applyBorder="1" applyAlignment="1">
      <alignment vertical="center"/>
    </xf>
    <xf numFmtId="167" fontId="0" fillId="0" borderId="0" xfId="0" applyNumberFormat="1"/>
    <xf numFmtId="0" fontId="12" fillId="0" borderId="0" xfId="1"/>
    <xf numFmtId="0" fontId="12" fillId="0" borderId="0" xfId="2"/>
    <xf numFmtId="0" fontId="0" fillId="16" borderId="0" xfId="0" applyFill="1"/>
    <xf numFmtId="0" fontId="12" fillId="16" borderId="0" xfId="1" applyFill="1"/>
    <xf numFmtId="0" fontId="12" fillId="16" borderId="0" xfId="2" applyFill="1"/>
    <xf numFmtId="167" fontId="0" fillId="16" borderId="0" xfId="0" applyNumberFormat="1" applyFill="1"/>
    <xf numFmtId="49" fontId="0" fillId="0" borderId="0" xfId="0" applyNumberFormat="1"/>
    <xf numFmtId="0" fontId="0" fillId="17" borderId="0" xfId="0" applyFill="1"/>
    <xf numFmtId="0" fontId="12" fillId="17" borderId="0" xfId="2" applyFill="1"/>
    <xf numFmtId="0" fontId="12" fillId="17" borderId="0" xfId="1" applyFill="1"/>
    <xf numFmtId="167" fontId="0" fillId="17" borderId="0" xfId="0" applyNumberFormat="1" applyFill="1"/>
    <xf numFmtId="14" fontId="0" fillId="17" borderId="0" xfId="0" applyNumberFormat="1" applyFill="1"/>
    <xf numFmtId="0" fontId="3" fillId="18" borderId="5" xfId="0" applyFont="1" applyFill="1" applyBorder="1" applyAlignment="1">
      <alignment horizontal="center" vertical="center" wrapText="1"/>
    </xf>
    <xf numFmtId="0" fontId="7" fillId="18" borderId="6" xfId="0" applyFont="1" applyFill="1" applyBorder="1" applyAlignment="1">
      <alignment vertical="center" wrapText="1"/>
    </xf>
    <xf numFmtId="0" fontId="3" fillId="18" borderId="7" xfId="0" applyFont="1" applyFill="1" applyBorder="1" applyAlignment="1">
      <alignment vertical="center" wrapText="1"/>
    </xf>
    <xf numFmtId="0" fontId="3" fillId="18" borderId="7" xfId="0" applyFont="1" applyFill="1" applyBorder="1" applyAlignment="1">
      <alignment vertical="center"/>
    </xf>
    <xf numFmtId="0" fontId="4" fillId="18" borderId="7" xfId="0" applyFont="1" applyFill="1" applyBorder="1" applyAlignment="1">
      <alignment vertical="center" wrapText="1"/>
    </xf>
    <xf numFmtId="0" fontId="2" fillId="11" borderId="4" xfId="0" applyFont="1" applyFill="1" applyBorder="1" applyAlignment="1">
      <alignment horizontal="right" vertical="center" textRotation="255" shrinkToFit="1"/>
    </xf>
    <xf numFmtId="0" fontId="2" fillId="14" borderId="4" xfId="0" applyFont="1" applyFill="1" applyBorder="1" applyAlignment="1">
      <alignment horizontal="right" vertical="center" textRotation="255" shrinkToFit="1"/>
    </xf>
    <xf numFmtId="0" fontId="2" fillId="15" borderId="4" xfId="0" applyFont="1" applyFill="1" applyBorder="1" applyAlignment="1">
      <alignment horizontal="right" vertical="center" textRotation="255" shrinkToFit="1"/>
    </xf>
    <xf numFmtId="0" fontId="2" fillId="13" borderId="4" xfId="0" applyFont="1" applyFill="1" applyBorder="1" applyAlignment="1">
      <alignment horizontal="center" vertical="center" textRotation="255" shrinkToFit="1"/>
    </xf>
    <xf numFmtId="0" fontId="2" fillId="19" borderId="4" xfId="0" applyFont="1" applyFill="1" applyBorder="1" applyAlignment="1">
      <alignment horizontal="center" vertical="center" textRotation="255" shrinkToFit="1"/>
    </xf>
    <xf numFmtId="0" fontId="2" fillId="7" borderId="4" xfId="0" applyFont="1" applyFill="1" applyBorder="1" applyAlignment="1">
      <alignment horizontal="right" vertical="center" textRotation="255" shrinkToFit="1"/>
    </xf>
    <xf numFmtId="0" fontId="2" fillId="9" borderId="4" xfId="0" applyFont="1" applyFill="1" applyBorder="1" applyAlignment="1">
      <alignment horizontal="right" vertical="center" textRotation="255" shrinkToFit="1"/>
    </xf>
    <xf numFmtId="0" fontId="2" fillId="10" borderId="4" xfId="0" applyFont="1" applyFill="1" applyBorder="1" applyAlignment="1">
      <alignment horizontal="center" vertical="center" textRotation="255" shrinkToFit="1"/>
    </xf>
    <xf numFmtId="0" fontId="2" fillId="11" borderId="4" xfId="0" applyFont="1" applyFill="1" applyBorder="1" applyAlignment="1">
      <alignment horizontal="center" vertical="center" textRotation="255" shrinkToFit="1"/>
    </xf>
    <xf numFmtId="0" fontId="2" fillId="12" borderId="4" xfId="0" applyFont="1" applyFill="1" applyBorder="1" applyAlignment="1">
      <alignment horizontal="right" vertical="center" textRotation="255" shrinkToFit="1"/>
    </xf>
  </cellXfs>
  <cellStyles count="4">
    <cellStyle name="Excel Built-in Explanatory Text" xfId="3" xr:uid="{00000000-0005-0000-0000-000008000000}"/>
    <cellStyle name="Normal" xfId="0" builtinId="0"/>
    <cellStyle name="Normal 2" xfId="1" xr:uid="{00000000-0005-0000-0000-000006000000}"/>
    <cellStyle name="Standard 2" xfId="2"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2CC"/>
      <rgbColor rgb="FFDEEBF7"/>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DAE3F3"/>
      <rgbColor rgb="FFE2F0D9"/>
      <rgbColor rgb="FFFFE699"/>
      <rgbColor rgb="FFD9D9D9"/>
      <rgbColor rgb="FFFBE5D6"/>
      <rgbColor rgb="FFE7E6E6"/>
      <rgbColor rgb="FFF8CBAD"/>
      <rgbColor rgb="FF3366FF"/>
      <rgbColor rgb="FF33CCCC"/>
      <rgbColor rgb="FF92D050"/>
      <rgbColor rgb="FFFFD966"/>
      <rgbColor rgb="FFFF9900"/>
      <rgbColor rgb="FFC55A11"/>
      <rgbColor rgb="FF666699"/>
      <rgbColor rgb="FF969696"/>
      <rgbColor rgb="FF003366"/>
      <rgbColor rgb="FF339966"/>
      <rgbColor rgb="FF003300"/>
      <rgbColor rgb="FF333300"/>
      <rgbColor rgb="FF993300"/>
      <rgbColor rgb="FF993366"/>
      <rgbColor rgb="FF333399"/>
      <rgbColor rgb="FF1D1C1D"/>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13320</xdr:colOff>
      <xdr:row>51</xdr:row>
      <xdr:rowOff>159480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0" y="0"/>
          <a:ext cx="5797080" cy="9427320"/>
        </a:xfrm>
        <a:prstGeom prst="rect">
          <a:avLst/>
        </a:prstGeom>
        <a:solidFill>
          <a:srgbClr val="529CFC"/>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0</xdr:col>
      <xdr:colOff>15840</xdr:colOff>
      <xdr:row>24</xdr:row>
      <xdr:rowOff>101520</xdr:rowOff>
    </xdr:from>
    <xdr:to>
      <xdr:col>9</xdr:col>
      <xdr:colOff>29160</xdr:colOff>
      <xdr:row>51</xdr:row>
      <xdr:rowOff>159480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15840" y="4997520"/>
          <a:ext cx="5797080" cy="4429800"/>
        </a:xfrm>
        <a:custGeom>
          <a:avLst/>
          <a:gdLst/>
          <a:ahLst/>
          <a:cxnLst/>
          <a:rect l="l" t="t" r="r" b="b"/>
          <a:pathLst>
            <a:path w="7574280" h="4015740">
              <a:moveTo>
                <a:pt x="15240" y="1120140"/>
              </a:moveTo>
              <a:lnTo>
                <a:pt x="784860" y="1470660"/>
              </a:lnTo>
              <a:lnTo>
                <a:pt x="1638300" y="1371600"/>
              </a:lnTo>
              <a:lnTo>
                <a:pt x="3017520" y="1531620"/>
              </a:lnTo>
              <a:lnTo>
                <a:pt x="4533900" y="579120"/>
              </a:lnTo>
              <a:lnTo>
                <a:pt x="5928360" y="1333500"/>
              </a:lnTo>
              <a:lnTo>
                <a:pt x="6728460" y="1501140"/>
              </a:lnTo>
              <a:lnTo>
                <a:pt x="7566660" y="0"/>
              </a:lnTo>
              <a:lnTo>
                <a:pt x="7574280" y="4015740"/>
              </a:lnTo>
              <a:lnTo>
                <a:pt x="0" y="4015740"/>
              </a:lnTo>
              <a:lnTo>
                <a:pt x="15240" y="1120140"/>
              </a:lnTo>
              <a:close/>
            </a:path>
          </a:pathLst>
        </a:custGeom>
        <a:solidFill>
          <a:schemeClr val="accent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xdr:col>
      <xdr:colOff>247320</xdr:colOff>
      <xdr:row>10</xdr:row>
      <xdr:rowOff>278640</xdr:rowOff>
    </xdr:from>
    <xdr:to>
      <xdr:col>7</xdr:col>
      <xdr:colOff>311400</xdr:colOff>
      <xdr:row>18</xdr:row>
      <xdr:rowOff>142920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889920" y="1897920"/>
          <a:ext cx="3919680" cy="2169360"/>
        </a:xfrm>
        <a:prstGeom prst="rect">
          <a:avLst/>
        </a:prstGeom>
        <a:solidFill>
          <a:schemeClr val="accent1"/>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3600" b="0" strike="noStrike" cap="all" spc="-1">
              <a:solidFill>
                <a:srgbClr val="FFFFFF"/>
              </a:solidFill>
              <a:latin typeface="Flama Semicondensed Light"/>
            </a:rPr>
            <a:t> DCAF Description File</a:t>
          </a:r>
          <a:r>
            <a:rPr lang="de-DE" sz="1200" b="0" strike="noStrike" cap="all" spc="-1">
              <a:solidFill>
                <a:srgbClr val="FFFFFF"/>
              </a:solidFill>
              <a:latin typeface="Flama Semicondensed Light"/>
            </a:rPr>
            <a:t> Nov 2023</a:t>
          </a:r>
          <a:endParaRPr lang="en-US" sz="1200" b="0" strike="noStrike" spc="-1">
            <a:latin typeface="Times New Roman"/>
          </a:endParaRPr>
        </a:p>
        <a:p>
          <a:pPr algn="ctr">
            <a:lnSpc>
              <a:spcPct val="100000"/>
            </a:lnSpc>
          </a:pPr>
          <a:endParaRPr lang="en-US" sz="1200" b="0" strike="noStrike" spc="-1">
            <a:latin typeface="Times New Roman"/>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AMJ13"/>
  <sheetViews>
    <sheetView zoomScaleNormal="100" workbookViewId="0">
      <selection activeCell="N7" sqref="N7"/>
    </sheetView>
  </sheetViews>
  <sheetFormatPr defaultColWidth="9.1796875" defaultRowHeight="12.5" x14ac:dyDescent="0.25"/>
  <cols>
    <col min="1" max="1024" width="9.1796875" style="1"/>
  </cols>
  <sheetData>
    <row r="11" spans="19:20" ht="52.5" x14ac:dyDescent="0.25">
      <c r="T11" s="2" t="s">
        <v>0</v>
      </c>
    </row>
    <row r="13" spans="19:20" ht="52.5" x14ac:dyDescent="0.25">
      <c r="S13" s="2" t="s">
        <v>0</v>
      </c>
    </row>
  </sheetData>
  <pageMargins left="0.7" right="0.7" top="0.75" bottom="0.75"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3"/>
  <sheetViews>
    <sheetView tabSelected="1" topLeftCell="A61" zoomScale="110" zoomScaleNormal="110" workbookViewId="0">
      <selection activeCell="D63" sqref="D63"/>
    </sheetView>
  </sheetViews>
  <sheetFormatPr defaultColWidth="10.1796875" defaultRowHeight="12.5" x14ac:dyDescent="0.25"/>
  <cols>
    <col min="1" max="1" width="53.1796875" customWidth="1"/>
    <col min="2" max="2" width="22.453125" customWidth="1"/>
  </cols>
  <sheetData>
    <row r="1" spans="1:2" ht="13" x14ac:dyDescent="0.3">
      <c r="A1" s="3" t="s">
        <v>1</v>
      </c>
    </row>
    <row r="3" spans="1:2" ht="13" x14ac:dyDescent="0.3">
      <c r="A3" s="3" t="s">
        <v>2</v>
      </c>
      <c r="B3" s="4">
        <v>1.5</v>
      </c>
    </row>
    <row r="4" spans="1:2" ht="13" x14ac:dyDescent="0.3">
      <c r="A4" s="3" t="s">
        <v>3</v>
      </c>
      <c r="B4" s="5">
        <v>44151</v>
      </c>
    </row>
    <row r="5" spans="1:2" ht="13" x14ac:dyDescent="0.3">
      <c r="A5" s="3" t="s">
        <v>4</v>
      </c>
      <c r="B5" s="6"/>
    </row>
    <row r="6" spans="1:2" ht="13" x14ac:dyDescent="0.3">
      <c r="A6" s="3" t="s">
        <v>5</v>
      </c>
      <c r="B6" t="s">
        <v>6</v>
      </c>
    </row>
    <row r="8" spans="1:2" x14ac:dyDescent="0.25">
      <c r="A8" s="7"/>
      <c r="B8" s="7"/>
    </row>
    <row r="9" spans="1:2" ht="13" x14ac:dyDescent="0.3">
      <c r="A9" s="3" t="s">
        <v>2</v>
      </c>
      <c r="B9" s="4" t="s">
        <v>7</v>
      </c>
    </row>
    <row r="10" spans="1:2" ht="13" x14ac:dyDescent="0.3">
      <c r="A10" s="3" t="s">
        <v>3</v>
      </c>
      <c r="B10" s="5">
        <v>44301</v>
      </c>
    </row>
    <row r="11" spans="1:2" ht="13" x14ac:dyDescent="0.3">
      <c r="A11" s="3" t="s">
        <v>4</v>
      </c>
      <c r="B11" s="6"/>
    </row>
    <row r="12" spans="1:2" ht="13" x14ac:dyDescent="0.3">
      <c r="A12" s="3" t="s">
        <v>5</v>
      </c>
      <c r="B12" t="s">
        <v>8</v>
      </c>
    </row>
    <row r="14" spans="1:2" x14ac:dyDescent="0.25">
      <c r="A14" s="7"/>
      <c r="B14" s="7"/>
    </row>
    <row r="15" spans="1:2" ht="13" x14ac:dyDescent="0.3">
      <c r="A15" s="3" t="s">
        <v>2</v>
      </c>
      <c r="B15" s="4" t="s">
        <v>9</v>
      </c>
    </row>
    <row r="16" spans="1:2" ht="13" x14ac:dyDescent="0.3">
      <c r="A16" s="3" t="s">
        <v>3</v>
      </c>
      <c r="B16" s="5">
        <v>44319</v>
      </c>
    </row>
    <row r="17" spans="1:2" ht="13" x14ac:dyDescent="0.3">
      <c r="A17" s="3" t="s">
        <v>4</v>
      </c>
      <c r="B17" s="6"/>
    </row>
    <row r="18" spans="1:2" ht="13" x14ac:dyDescent="0.3">
      <c r="A18" s="3" t="s">
        <v>5</v>
      </c>
      <c r="B18" t="s">
        <v>10</v>
      </c>
    </row>
    <row r="19" spans="1:2" ht="13" x14ac:dyDescent="0.3">
      <c r="A19" s="3"/>
    </row>
    <row r="20" spans="1:2" ht="13" x14ac:dyDescent="0.3">
      <c r="A20" s="8"/>
      <c r="B20" s="7"/>
    </row>
    <row r="21" spans="1:2" ht="13" x14ac:dyDescent="0.3">
      <c r="A21" s="3" t="s">
        <v>2</v>
      </c>
      <c r="B21" s="4">
        <v>1.6</v>
      </c>
    </row>
    <row r="22" spans="1:2" ht="13" x14ac:dyDescent="0.3">
      <c r="A22" s="3" t="s">
        <v>3</v>
      </c>
      <c r="B22" s="5">
        <v>44502</v>
      </c>
    </row>
    <row r="23" spans="1:2" ht="13" x14ac:dyDescent="0.3">
      <c r="A23" s="3" t="s">
        <v>4</v>
      </c>
      <c r="B23" s="5">
        <v>44520</v>
      </c>
    </row>
    <row r="24" spans="1:2" ht="138" x14ac:dyDescent="0.3">
      <c r="A24" s="3" t="s">
        <v>5</v>
      </c>
      <c r="B24" s="9" t="s">
        <v>11</v>
      </c>
    </row>
    <row r="25" spans="1:2" x14ac:dyDescent="0.25">
      <c r="A25" s="7"/>
      <c r="B25" s="7"/>
    </row>
    <row r="26" spans="1:2" ht="13" x14ac:dyDescent="0.3">
      <c r="A26" s="3" t="s">
        <v>2</v>
      </c>
      <c r="B26" s="10" t="s">
        <v>12</v>
      </c>
    </row>
    <row r="27" spans="1:2" ht="13" x14ac:dyDescent="0.3">
      <c r="A27" s="3" t="s">
        <v>3</v>
      </c>
      <c r="B27" s="5">
        <v>44515</v>
      </c>
    </row>
    <row r="28" spans="1:2" ht="13" x14ac:dyDescent="0.3">
      <c r="A28" s="3" t="s">
        <v>4</v>
      </c>
      <c r="B28" s="5">
        <v>44520</v>
      </c>
    </row>
    <row r="29" spans="1:2" ht="25.5" x14ac:dyDescent="0.3">
      <c r="A29" s="3" t="s">
        <v>5</v>
      </c>
      <c r="B29" s="9" t="s">
        <v>13</v>
      </c>
    </row>
    <row r="30" spans="1:2" x14ac:dyDescent="0.25">
      <c r="A30" s="7"/>
      <c r="B30" s="7"/>
    </row>
    <row r="31" spans="1:2" ht="13" x14ac:dyDescent="0.3">
      <c r="A31" s="3" t="s">
        <v>2</v>
      </c>
      <c r="B31" s="10">
        <v>1.7</v>
      </c>
    </row>
    <row r="32" spans="1:2" ht="13" x14ac:dyDescent="0.3">
      <c r="A32" s="3" t="s">
        <v>3</v>
      </c>
      <c r="B32" s="5">
        <v>44520</v>
      </c>
    </row>
    <row r="33" spans="1:2" ht="13" x14ac:dyDescent="0.3">
      <c r="A33" s="3" t="s">
        <v>4</v>
      </c>
      <c r="B33" s="5">
        <v>44604</v>
      </c>
    </row>
    <row r="34" spans="1:2" ht="99.75" customHeight="1" x14ac:dyDescent="0.3">
      <c r="A34" s="3" t="s">
        <v>5</v>
      </c>
      <c r="B34" s="9" t="s">
        <v>14</v>
      </c>
    </row>
    <row r="36" spans="1:2" x14ac:dyDescent="0.25">
      <c r="A36" s="7"/>
      <c r="B36" s="7"/>
    </row>
    <row r="37" spans="1:2" ht="13" x14ac:dyDescent="0.3">
      <c r="A37" s="3" t="s">
        <v>2</v>
      </c>
      <c r="B37" s="10" t="s">
        <v>15</v>
      </c>
    </row>
    <row r="38" spans="1:2" ht="13" x14ac:dyDescent="0.3">
      <c r="A38" s="3" t="s">
        <v>3</v>
      </c>
      <c r="B38" s="5">
        <v>44658</v>
      </c>
    </row>
    <row r="39" spans="1:2" ht="13" x14ac:dyDescent="0.3">
      <c r="A39" s="3" t="s">
        <v>4</v>
      </c>
      <c r="B39" s="5">
        <v>44658</v>
      </c>
    </row>
    <row r="40" spans="1:2" ht="63" x14ac:dyDescent="0.3">
      <c r="A40" s="3" t="s">
        <v>5</v>
      </c>
      <c r="B40" s="9" t="s">
        <v>16</v>
      </c>
    </row>
    <row r="42" spans="1:2" x14ac:dyDescent="0.25">
      <c r="A42" s="7"/>
      <c r="B42" s="7"/>
    </row>
    <row r="43" spans="1:2" ht="13" x14ac:dyDescent="0.3">
      <c r="A43" s="3" t="s">
        <v>2</v>
      </c>
      <c r="B43" s="10">
        <v>1.8</v>
      </c>
    </row>
    <row r="44" spans="1:2" ht="13" x14ac:dyDescent="0.3">
      <c r="A44" s="3" t="s">
        <v>3</v>
      </c>
      <c r="B44" s="5">
        <v>45047</v>
      </c>
    </row>
    <row r="45" spans="1:2" ht="13" x14ac:dyDescent="0.3">
      <c r="A45" s="3" t="s">
        <v>4</v>
      </c>
      <c r="B45" s="11">
        <v>45117</v>
      </c>
    </row>
    <row r="46" spans="1:2" ht="100.5" x14ac:dyDescent="0.3">
      <c r="A46" s="3" t="s">
        <v>5</v>
      </c>
      <c r="B46" s="9" t="s">
        <v>17</v>
      </c>
    </row>
    <row r="48" spans="1:2" x14ac:dyDescent="0.25">
      <c r="A48" s="7"/>
      <c r="B48" s="7"/>
    </row>
    <row r="49" spans="1:2" ht="13" x14ac:dyDescent="0.3">
      <c r="A49" s="3" t="s">
        <v>2</v>
      </c>
      <c r="B49" s="10">
        <v>1.9</v>
      </c>
    </row>
    <row r="50" spans="1:2" ht="13" x14ac:dyDescent="0.3">
      <c r="A50" s="3" t="s">
        <v>3</v>
      </c>
      <c r="B50" s="5">
        <v>45251</v>
      </c>
    </row>
    <row r="51" spans="1:2" ht="13" x14ac:dyDescent="0.3">
      <c r="A51" s="3" t="s">
        <v>4</v>
      </c>
      <c r="B51" s="11">
        <v>45311</v>
      </c>
    </row>
    <row r="52" spans="1:2" ht="38" x14ac:dyDescent="0.3">
      <c r="A52" s="3" t="s">
        <v>5</v>
      </c>
      <c r="B52" s="9" t="s">
        <v>18</v>
      </c>
    </row>
    <row r="54" spans="1:2" x14ac:dyDescent="0.25">
      <c r="A54" s="7"/>
      <c r="B54" s="7"/>
    </row>
    <row r="55" spans="1:2" ht="13" x14ac:dyDescent="0.3">
      <c r="A55" s="3" t="s">
        <v>2</v>
      </c>
      <c r="B55" s="10">
        <v>2</v>
      </c>
    </row>
    <row r="56" spans="1:2" ht="13" x14ac:dyDescent="0.3">
      <c r="A56" s="3" t="s">
        <v>3</v>
      </c>
      <c r="B56" s="5">
        <v>45624</v>
      </c>
    </row>
    <row r="57" spans="1:2" ht="13" x14ac:dyDescent="0.3">
      <c r="A57" s="3" t="s">
        <v>4</v>
      </c>
      <c r="B57" s="5">
        <v>45625</v>
      </c>
    </row>
    <row r="58" spans="1:2" ht="201" customHeight="1" x14ac:dyDescent="0.3">
      <c r="A58" s="3" t="s">
        <v>5</v>
      </c>
      <c r="B58" s="9" t="s">
        <v>1779</v>
      </c>
    </row>
    <row r="59" spans="1:2" x14ac:dyDescent="0.25">
      <c r="A59" s="7"/>
      <c r="B59" s="7"/>
    </row>
    <row r="60" spans="1:2" ht="13" x14ac:dyDescent="0.3">
      <c r="A60" s="3" t="s">
        <v>2</v>
      </c>
      <c r="B60" s="10">
        <v>2.1</v>
      </c>
    </row>
    <row r="61" spans="1:2" ht="13" x14ac:dyDescent="0.3">
      <c r="A61" s="3" t="s">
        <v>3</v>
      </c>
      <c r="B61" s="5">
        <v>45706</v>
      </c>
    </row>
    <row r="62" spans="1:2" ht="13" x14ac:dyDescent="0.3">
      <c r="A62" s="3" t="s">
        <v>4</v>
      </c>
      <c r="B62" s="5">
        <v>45719</v>
      </c>
    </row>
    <row r="63" spans="1:2" ht="221" customHeight="1" x14ac:dyDescent="0.3">
      <c r="A63" s="3" t="s">
        <v>5</v>
      </c>
      <c r="B63" s="9" t="s">
        <v>1782</v>
      </c>
    </row>
  </sheetData>
  <pageMargins left="0.7" right="0.7" top="0.78749999999999998" bottom="0.78749999999999998"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213"/>
  <sheetViews>
    <sheetView zoomScaleNormal="100" workbookViewId="0">
      <pane xSplit="1" ySplit="1" topLeftCell="F80" activePane="bottomRight" state="frozen"/>
      <selection pane="topRight" activeCell="B1" sqref="B1"/>
      <selection pane="bottomLeft" activeCell="A194" sqref="A194"/>
      <selection pane="bottomRight" activeCell="M61" sqref="M61"/>
    </sheetView>
  </sheetViews>
  <sheetFormatPr defaultColWidth="7.81640625" defaultRowHeight="13" x14ac:dyDescent="0.25"/>
  <cols>
    <col min="1" max="1" width="12.1796875" customWidth="1"/>
    <col min="2" max="2" width="6.1796875" style="12" customWidth="1"/>
    <col min="3" max="3" width="9.1796875" style="13" customWidth="1"/>
    <col min="4" max="4" width="38.453125" style="12" customWidth="1"/>
    <col min="5" max="5" width="43.1796875" style="12" customWidth="1"/>
    <col min="6" max="6" width="28.453125" style="12" customWidth="1"/>
    <col min="7" max="7" width="10" style="14" customWidth="1"/>
    <col min="8" max="8" width="52.453125" style="12" customWidth="1"/>
    <col min="9" max="9" width="8.453125" style="14" customWidth="1"/>
    <col min="10" max="10" width="7.81640625" style="14" customWidth="1"/>
    <col min="11" max="11" width="10.81640625" style="14" customWidth="1"/>
    <col min="12" max="12" width="11.453125" style="14" customWidth="1"/>
    <col min="13" max="13" width="93.81640625" style="15" customWidth="1"/>
  </cols>
  <sheetData>
    <row r="1" spans="1:13" s="22" customFormat="1" ht="93" x14ac:dyDescent="0.35">
      <c r="A1" s="16"/>
      <c r="B1" s="17" t="s">
        <v>19</v>
      </c>
      <c r="C1" s="18" t="s">
        <v>20</v>
      </c>
      <c r="D1" s="19" t="s">
        <v>21</v>
      </c>
      <c r="E1" s="20" t="s">
        <v>22</v>
      </c>
      <c r="F1" s="20" t="s">
        <v>23</v>
      </c>
      <c r="G1" s="20" t="s">
        <v>24</v>
      </c>
      <c r="H1" s="20" t="s">
        <v>25</v>
      </c>
      <c r="I1" s="21" t="s">
        <v>26</v>
      </c>
      <c r="J1" s="21" t="s">
        <v>27</v>
      </c>
      <c r="K1" s="21" t="s">
        <v>28</v>
      </c>
      <c r="L1" s="21" t="s">
        <v>29</v>
      </c>
      <c r="M1" s="21" t="s">
        <v>30</v>
      </c>
    </row>
    <row r="2" spans="1:13" ht="208" x14ac:dyDescent="0.25">
      <c r="A2" s="68" t="s">
        <v>31</v>
      </c>
      <c r="B2" s="23">
        <v>1</v>
      </c>
      <c r="C2" s="24" t="s">
        <v>32</v>
      </c>
      <c r="D2" s="25" t="s">
        <v>33</v>
      </c>
      <c r="E2" s="26" t="s">
        <v>34</v>
      </c>
      <c r="F2" s="26" t="s">
        <v>35</v>
      </c>
      <c r="G2" s="27" t="s">
        <v>36</v>
      </c>
      <c r="H2" s="28" t="s">
        <v>37</v>
      </c>
      <c r="I2" s="27">
        <v>255</v>
      </c>
      <c r="J2" s="27"/>
      <c r="K2" s="27"/>
      <c r="L2" s="27" t="b">
        <v>1</v>
      </c>
      <c r="M2" s="29" t="s">
        <v>38</v>
      </c>
    </row>
    <row r="3" spans="1:13" ht="18.75" customHeight="1" x14ac:dyDescent="0.25">
      <c r="A3" s="68"/>
      <c r="B3" s="23">
        <v>2</v>
      </c>
      <c r="C3" s="24" t="s">
        <v>39</v>
      </c>
      <c r="D3" s="25" t="s">
        <v>40</v>
      </c>
      <c r="E3" s="26" t="s">
        <v>41</v>
      </c>
      <c r="F3" s="26" t="s">
        <v>35</v>
      </c>
      <c r="G3" s="27" t="s">
        <v>36</v>
      </c>
      <c r="H3" s="28" t="s">
        <v>42</v>
      </c>
      <c r="I3" s="27">
        <v>255</v>
      </c>
      <c r="J3" s="27"/>
      <c r="K3" s="27"/>
      <c r="L3" s="27" t="b">
        <v>1</v>
      </c>
      <c r="M3" s="29"/>
    </row>
    <row r="4" spans="1:13" ht="18.75" customHeight="1" x14ac:dyDescent="0.25">
      <c r="A4" s="68"/>
      <c r="B4" s="23">
        <v>3</v>
      </c>
      <c r="C4" s="24" t="s">
        <v>43</v>
      </c>
      <c r="D4" s="25" t="s">
        <v>44</v>
      </c>
      <c r="E4" s="26" t="s">
        <v>45</v>
      </c>
      <c r="F4" s="26" t="s">
        <v>46</v>
      </c>
      <c r="G4" s="27" t="s">
        <v>36</v>
      </c>
      <c r="H4" s="28" t="s">
        <v>42</v>
      </c>
      <c r="I4" s="27">
        <v>255</v>
      </c>
      <c r="J4" s="27"/>
      <c r="K4" s="27"/>
      <c r="L4" s="27" t="b">
        <v>1</v>
      </c>
      <c r="M4" s="29"/>
    </row>
    <row r="5" spans="1:13" ht="18.75" customHeight="1" x14ac:dyDescent="0.25">
      <c r="A5" s="68"/>
      <c r="B5" s="23">
        <v>4</v>
      </c>
      <c r="C5" s="24" t="s">
        <v>47</v>
      </c>
      <c r="D5" s="25" t="s">
        <v>48</v>
      </c>
      <c r="E5" s="26" t="s">
        <v>49</v>
      </c>
      <c r="F5" s="26" t="s">
        <v>46</v>
      </c>
      <c r="G5" s="27" t="s">
        <v>36</v>
      </c>
      <c r="H5" s="28" t="s">
        <v>42</v>
      </c>
      <c r="I5" s="27">
        <v>255</v>
      </c>
      <c r="J5" s="27"/>
      <c r="K5" s="27"/>
      <c r="L5" s="27" t="b">
        <v>1</v>
      </c>
      <c r="M5" s="29"/>
    </row>
    <row r="6" spans="1:13" ht="18.75" customHeight="1" x14ac:dyDescent="0.25">
      <c r="A6" s="68"/>
      <c r="B6" s="23">
        <v>5</v>
      </c>
      <c r="C6" s="24" t="s">
        <v>50</v>
      </c>
      <c r="D6" s="25" t="s">
        <v>51</v>
      </c>
      <c r="E6" s="26" t="s">
        <v>52</v>
      </c>
      <c r="F6" s="26" t="s">
        <v>35</v>
      </c>
      <c r="G6" s="27" t="s">
        <v>36</v>
      </c>
      <c r="H6" s="28" t="s">
        <v>42</v>
      </c>
      <c r="I6" s="27">
        <v>255</v>
      </c>
      <c r="J6" s="27"/>
      <c r="K6" s="27"/>
      <c r="L6" s="27" t="b">
        <v>1</v>
      </c>
      <c r="M6" s="29"/>
    </row>
    <row r="7" spans="1:13" ht="18.75" customHeight="1" x14ac:dyDescent="0.25">
      <c r="A7" s="68"/>
      <c r="B7" s="23">
        <v>6</v>
      </c>
      <c r="C7" s="24" t="s">
        <v>53</v>
      </c>
      <c r="D7" s="25" t="s">
        <v>54</v>
      </c>
      <c r="E7" s="26" t="s">
        <v>55</v>
      </c>
      <c r="F7" s="26" t="s">
        <v>35</v>
      </c>
      <c r="G7" s="27" t="s">
        <v>36</v>
      </c>
      <c r="H7" s="28" t="s">
        <v>42</v>
      </c>
      <c r="I7" s="27">
        <v>255</v>
      </c>
      <c r="J7" s="27"/>
      <c r="K7" s="27"/>
      <c r="L7" s="27" t="b">
        <v>1</v>
      </c>
      <c r="M7" s="29"/>
    </row>
    <row r="8" spans="1:13" ht="28.5" customHeight="1" x14ac:dyDescent="0.25">
      <c r="A8" s="68"/>
      <c r="B8" s="23">
        <v>7</v>
      </c>
      <c r="C8" s="24" t="s">
        <v>56</v>
      </c>
      <c r="D8" s="25" t="s">
        <v>57</v>
      </c>
      <c r="E8" s="26" t="s">
        <v>58</v>
      </c>
      <c r="F8" s="26" t="s">
        <v>59</v>
      </c>
      <c r="G8" s="27" t="s">
        <v>60</v>
      </c>
      <c r="H8" s="28" t="s">
        <v>61</v>
      </c>
      <c r="I8" s="27"/>
      <c r="J8" s="27"/>
      <c r="K8" s="27"/>
      <c r="L8" s="27" t="b">
        <v>1</v>
      </c>
      <c r="M8" s="29" t="s">
        <v>1760</v>
      </c>
    </row>
    <row r="9" spans="1:13" ht="31.5" customHeight="1" x14ac:dyDescent="0.25">
      <c r="A9" s="68"/>
      <c r="B9" s="23">
        <v>8</v>
      </c>
      <c r="C9" s="24" t="s">
        <v>62</v>
      </c>
      <c r="D9" s="25" t="s">
        <v>63</v>
      </c>
      <c r="E9" s="26" t="s">
        <v>64</v>
      </c>
      <c r="F9" s="26" t="s">
        <v>59</v>
      </c>
      <c r="G9" s="27" t="s">
        <v>60</v>
      </c>
      <c r="H9" s="28" t="s">
        <v>61</v>
      </c>
      <c r="I9" s="27"/>
      <c r="J9" s="27"/>
      <c r="K9" s="27"/>
      <c r="L9" s="27" t="b">
        <v>1</v>
      </c>
      <c r="M9" s="29" t="s">
        <v>1761</v>
      </c>
    </row>
    <row r="10" spans="1:13" ht="18.75" customHeight="1" x14ac:dyDescent="0.25">
      <c r="A10" s="68"/>
      <c r="B10" s="30">
        <v>9</v>
      </c>
      <c r="C10" s="31" t="s">
        <v>65</v>
      </c>
      <c r="D10" s="32" t="s">
        <v>66</v>
      </c>
      <c r="E10" s="33" t="s">
        <v>67</v>
      </c>
      <c r="F10" s="33"/>
      <c r="G10" s="34"/>
      <c r="H10" s="35"/>
      <c r="I10" s="34"/>
      <c r="J10" s="34"/>
      <c r="K10" s="34"/>
      <c r="L10" s="34"/>
      <c r="M10" s="36"/>
    </row>
    <row r="11" spans="1:13" ht="18.75" customHeight="1" x14ac:dyDescent="0.25">
      <c r="A11" s="68"/>
      <c r="B11" s="30">
        <v>10</v>
      </c>
      <c r="C11" s="31" t="s">
        <v>68</v>
      </c>
      <c r="D11" s="32" t="s">
        <v>66</v>
      </c>
      <c r="E11" s="33" t="s">
        <v>67</v>
      </c>
      <c r="F11" s="33"/>
      <c r="G11" s="34"/>
      <c r="H11" s="35"/>
      <c r="I11" s="34"/>
      <c r="J11" s="34"/>
      <c r="K11" s="34"/>
      <c r="L11" s="34"/>
      <c r="M11" s="36"/>
    </row>
    <row r="12" spans="1:13" ht="18.75" customHeight="1" x14ac:dyDescent="0.25">
      <c r="A12" s="68"/>
      <c r="B12" s="30">
        <v>11</v>
      </c>
      <c r="C12" s="31" t="s">
        <v>69</v>
      </c>
      <c r="D12" s="32" t="s">
        <v>66</v>
      </c>
      <c r="E12" s="33" t="s">
        <v>67</v>
      </c>
      <c r="F12" s="33"/>
      <c r="G12" s="34"/>
      <c r="H12" s="35"/>
      <c r="I12" s="34"/>
      <c r="J12" s="34"/>
      <c r="K12" s="34"/>
      <c r="L12" s="34"/>
      <c r="M12" s="36"/>
    </row>
    <row r="13" spans="1:13" ht="18.75" customHeight="1" x14ac:dyDescent="0.25">
      <c r="A13" s="68"/>
      <c r="B13" s="30">
        <v>12</v>
      </c>
      <c r="C13" s="31" t="s">
        <v>70</v>
      </c>
      <c r="D13" s="32" t="s">
        <v>66</v>
      </c>
      <c r="E13" s="33" t="s">
        <v>67</v>
      </c>
      <c r="F13" s="33"/>
      <c r="G13" s="34"/>
      <c r="H13" s="35"/>
      <c r="I13" s="34"/>
      <c r="J13" s="34"/>
      <c r="K13" s="34"/>
      <c r="L13" s="34"/>
      <c r="M13" s="36"/>
    </row>
    <row r="14" spans="1:13" ht="18.75" customHeight="1" x14ac:dyDescent="0.25">
      <c r="A14" s="68"/>
      <c r="B14" s="30">
        <v>13</v>
      </c>
      <c r="C14" s="31" t="s">
        <v>71</v>
      </c>
      <c r="D14" s="32" t="s">
        <v>66</v>
      </c>
      <c r="E14" s="33" t="s">
        <v>67</v>
      </c>
      <c r="F14" s="33"/>
      <c r="G14" s="34"/>
      <c r="H14" s="35"/>
      <c r="I14" s="34"/>
      <c r="J14" s="34"/>
      <c r="K14" s="34"/>
      <c r="L14" s="34"/>
      <c r="M14" s="36"/>
    </row>
    <row r="15" spans="1:13" ht="18.75" customHeight="1" x14ac:dyDescent="0.25">
      <c r="A15" s="68"/>
      <c r="B15" s="30">
        <v>14</v>
      </c>
      <c r="C15" s="31" t="s">
        <v>72</v>
      </c>
      <c r="D15" s="32" t="s">
        <v>66</v>
      </c>
      <c r="E15" s="33" t="s">
        <v>67</v>
      </c>
      <c r="F15" s="33"/>
      <c r="G15" s="34"/>
      <c r="H15" s="35"/>
      <c r="I15" s="34"/>
      <c r="J15" s="34"/>
      <c r="K15" s="34"/>
      <c r="L15" s="34"/>
      <c r="M15" s="36"/>
    </row>
    <row r="16" spans="1:13" ht="18.75" customHeight="1" x14ac:dyDescent="0.25">
      <c r="A16" s="68"/>
      <c r="B16" s="30">
        <v>15</v>
      </c>
      <c r="C16" s="31" t="s">
        <v>73</v>
      </c>
      <c r="D16" s="32" t="s">
        <v>66</v>
      </c>
      <c r="E16" s="33" t="s">
        <v>67</v>
      </c>
      <c r="F16" s="33"/>
      <c r="G16" s="34"/>
      <c r="H16" s="35"/>
      <c r="I16" s="34"/>
      <c r="J16" s="34"/>
      <c r="K16" s="34"/>
      <c r="L16" s="34"/>
      <c r="M16" s="36"/>
    </row>
    <row r="17" spans="1:13" ht="18.75" customHeight="1" x14ac:dyDescent="0.25">
      <c r="A17" s="68"/>
      <c r="B17" s="30">
        <v>16</v>
      </c>
      <c r="C17" s="31" t="s">
        <v>74</v>
      </c>
      <c r="D17" s="32" t="s">
        <v>66</v>
      </c>
      <c r="E17" s="33" t="s">
        <v>67</v>
      </c>
      <c r="F17" s="33"/>
      <c r="G17" s="34"/>
      <c r="H17" s="35"/>
      <c r="I17" s="34"/>
      <c r="J17" s="34"/>
      <c r="K17" s="34"/>
      <c r="L17" s="34"/>
      <c r="M17" s="36"/>
    </row>
    <row r="18" spans="1:13" ht="18.75" customHeight="1" x14ac:dyDescent="0.25">
      <c r="A18" s="68"/>
      <c r="B18" s="23">
        <v>17</v>
      </c>
      <c r="C18" s="24" t="s">
        <v>75</v>
      </c>
      <c r="D18" s="25" t="s">
        <v>76</v>
      </c>
      <c r="E18" s="26" t="s">
        <v>77</v>
      </c>
      <c r="F18" s="26" t="s">
        <v>35</v>
      </c>
      <c r="G18" s="27" t="s">
        <v>36</v>
      </c>
      <c r="H18" s="28" t="s">
        <v>78</v>
      </c>
      <c r="I18" s="27">
        <v>255</v>
      </c>
      <c r="J18" s="27"/>
      <c r="K18" s="27"/>
      <c r="L18" s="27" t="b">
        <v>1</v>
      </c>
      <c r="M18" s="29"/>
    </row>
    <row r="19" spans="1:13" ht="18.75" customHeight="1" x14ac:dyDescent="0.25">
      <c r="A19" s="68"/>
      <c r="B19" s="23">
        <v>18</v>
      </c>
      <c r="C19" s="24" t="s">
        <v>79</v>
      </c>
      <c r="D19" s="25" t="s">
        <v>80</v>
      </c>
      <c r="E19" s="26" t="s">
        <v>81</v>
      </c>
      <c r="F19" s="26" t="s">
        <v>35</v>
      </c>
      <c r="G19" s="27" t="s">
        <v>36</v>
      </c>
      <c r="H19" s="28" t="s">
        <v>78</v>
      </c>
      <c r="I19" s="27">
        <v>255</v>
      </c>
      <c r="J19" s="27"/>
      <c r="K19" s="27"/>
      <c r="L19" s="27" t="b">
        <v>1</v>
      </c>
      <c r="M19" s="29"/>
    </row>
    <row r="20" spans="1:13" ht="18.75" customHeight="1" x14ac:dyDescent="0.25">
      <c r="A20" s="68"/>
      <c r="B20" s="23">
        <v>19</v>
      </c>
      <c r="C20" s="24" t="s">
        <v>82</v>
      </c>
      <c r="D20" s="25" t="s">
        <v>83</v>
      </c>
      <c r="E20" s="26" t="s">
        <v>84</v>
      </c>
      <c r="F20" s="26" t="s">
        <v>46</v>
      </c>
      <c r="G20" s="27" t="s">
        <v>36</v>
      </c>
      <c r="H20" s="28" t="s">
        <v>78</v>
      </c>
      <c r="I20" s="27">
        <v>255</v>
      </c>
      <c r="J20" s="27"/>
      <c r="K20" s="27"/>
      <c r="L20" s="27" t="b">
        <v>1</v>
      </c>
      <c r="M20" s="29"/>
    </row>
    <row r="21" spans="1:13" ht="18.75" customHeight="1" x14ac:dyDescent="0.25">
      <c r="A21" s="68"/>
      <c r="B21" s="23">
        <v>20</v>
      </c>
      <c r="C21" s="24" t="s">
        <v>85</v>
      </c>
      <c r="D21" s="25" t="s">
        <v>86</v>
      </c>
      <c r="E21" s="26" t="s">
        <v>87</v>
      </c>
      <c r="F21" s="26" t="s">
        <v>35</v>
      </c>
      <c r="G21" s="27" t="s">
        <v>36</v>
      </c>
      <c r="H21" s="28" t="s">
        <v>78</v>
      </c>
      <c r="I21" s="27">
        <v>255</v>
      </c>
      <c r="J21" s="27"/>
      <c r="K21" s="27"/>
      <c r="L21" s="27" t="b">
        <v>1</v>
      </c>
      <c r="M21" s="29"/>
    </row>
    <row r="22" spans="1:13" ht="18.75" customHeight="1" x14ac:dyDescent="0.25">
      <c r="A22" s="68"/>
      <c r="B22" s="23">
        <v>21</v>
      </c>
      <c r="C22" s="24" t="s">
        <v>88</v>
      </c>
      <c r="D22" s="25" t="s">
        <v>89</v>
      </c>
      <c r="E22" s="26" t="s">
        <v>90</v>
      </c>
      <c r="F22" s="26" t="s">
        <v>35</v>
      </c>
      <c r="G22" s="27" t="s">
        <v>36</v>
      </c>
      <c r="H22" s="28" t="s">
        <v>78</v>
      </c>
      <c r="I22" s="27">
        <v>255</v>
      </c>
      <c r="J22" s="27"/>
      <c r="K22" s="27"/>
      <c r="L22" s="27" t="b">
        <v>1</v>
      </c>
      <c r="M22" s="29"/>
    </row>
    <row r="23" spans="1:13" ht="18.75" customHeight="1" x14ac:dyDescent="0.25">
      <c r="A23" s="68"/>
      <c r="B23" s="23">
        <v>22</v>
      </c>
      <c r="C23" s="24" t="s">
        <v>91</v>
      </c>
      <c r="D23" s="25" t="s">
        <v>92</v>
      </c>
      <c r="E23" s="26" t="s">
        <v>93</v>
      </c>
      <c r="F23" s="26" t="s">
        <v>35</v>
      </c>
      <c r="G23" s="27" t="s">
        <v>36</v>
      </c>
      <c r="H23" s="28" t="s">
        <v>78</v>
      </c>
      <c r="I23" s="27">
        <v>255</v>
      </c>
      <c r="J23" s="27"/>
      <c r="K23" s="27"/>
      <c r="L23" s="27" t="b">
        <v>1</v>
      </c>
      <c r="M23" s="29"/>
    </row>
    <row r="24" spans="1:13" ht="18.75" customHeight="1" x14ac:dyDescent="0.25">
      <c r="A24" s="68"/>
      <c r="B24" s="23">
        <v>23</v>
      </c>
      <c r="C24" s="24" t="s">
        <v>94</v>
      </c>
      <c r="D24" s="25" t="s">
        <v>95</v>
      </c>
      <c r="E24" s="26" t="s">
        <v>96</v>
      </c>
      <c r="F24" s="26" t="s">
        <v>35</v>
      </c>
      <c r="G24" s="27" t="s">
        <v>36</v>
      </c>
      <c r="H24" s="28" t="s">
        <v>78</v>
      </c>
      <c r="I24" s="27">
        <v>255</v>
      </c>
      <c r="J24" s="27"/>
      <c r="K24" s="27"/>
      <c r="L24" s="27" t="b">
        <v>1</v>
      </c>
      <c r="M24" s="29"/>
    </row>
    <row r="25" spans="1:13" ht="18.75" customHeight="1" x14ac:dyDescent="0.25">
      <c r="A25" s="68"/>
      <c r="B25" s="23">
        <v>24</v>
      </c>
      <c r="C25" s="24" t="s">
        <v>97</v>
      </c>
      <c r="D25" s="25" t="s">
        <v>98</v>
      </c>
      <c r="E25" s="26" t="s">
        <v>99</v>
      </c>
      <c r="F25" s="26" t="s">
        <v>35</v>
      </c>
      <c r="G25" s="27" t="s">
        <v>36</v>
      </c>
      <c r="H25" s="28" t="s">
        <v>78</v>
      </c>
      <c r="I25" s="27">
        <v>255</v>
      </c>
      <c r="J25" s="27"/>
      <c r="K25" s="27"/>
      <c r="L25" s="27" t="b">
        <v>1</v>
      </c>
      <c r="M25" s="29"/>
    </row>
    <row r="26" spans="1:13" ht="26.5" customHeight="1" x14ac:dyDescent="0.25">
      <c r="A26" s="68"/>
      <c r="B26" s="23">
        <v>25</v>
      </c>
      <c r="C26" s="24" t="s">
        <v>100</v>
      </c>
      <c r="D26" s="25" t="s">
        <v>101</v>
      </c>
      <c r="E26" s="26" t="s">
        <v>1751</v>
      </c>
      <c r="F26" s="26" t="s">
        <v>35</v>
      </c>
      <c r="G26" s="27" t="s">
        <v>36</v>
      </c>
      <c r="H26" s="28" t="s">
        <v>78</v>
      </c>
      <c r="I26" s="27">
        <v>255</v>
      </c>
      <c r="J26" s="27"/>
      <c r="K26" s="27"/>
      <c r="L26" s="27"/>
      <c r="M26" s="29" t="s">
        <v>1754</v>
      </c>
    </row>
    <row r="27" spans="1:13" ht="18.75" customHeight="1" x14ac:dyDescent="0.25">
      <c r="A27" s="68"/>
      <c r="B27" s="30">
        <v>26</v>
      </c>
      <c r="C27" s="31" t="s">
        <v>102</v>
      </c>
      <c r="D27" s="32" t="s">
        <v>66</v>
      </c>
      <c r="E27" s="33" t="s">
        <v>67</v>
      </c>
      <c r="F27" s="33"/>
      <c r="G27" s="34"/>
      <c r="H27" s="35"/>
      <c r="I27" s="34"/>
      <c r="J27" s="34"/>
      <c r="K27" s="34"/>
      <c r="L27" s="34"/>
      <c r="M27" s="36"/>
    </row>
    <row r="28" spans="1:13" ht="18.75" customHeight="1" x14ac:dyDescent="0.25">
      <c r="A28" s="68"/>
      <c r="B28" s="30">
        <v>27</v>
      </c>
      <c r="C28" s="31" t="s">
        <v>103</v>
      </c>
      <c r="D28" s="32" t="s">
        <v>66</v>
      </c>
      <c r="E28" s="33" t="s">
        <v>67</v>
      </c>
      <c r="F28" s="33"/>
      <c r="G28" s="34"/>
      <c r="H28" s="35"/>
      <c r="I28" s="34"/>
      <c r="J28" s="34"/>
      <c r="K28" s="34"/>
      <c r="L28" s="34"/>
      <c r="M28" s="36"/>
    </row>
    <row r="29" spans="1:13" ht="18.75" customHeight="1" x14ac:dyDescent="0.25">
      <c r="A29" s="68"/>
      <c r="B29" s="30">
        <v>28</v>
      </c>
      <c r="C29" s="31" t="s">
        <v>104</v>
      </c>
      <c r="D29" s="32" t="s">
        <v>66</v>
      </c>
      <c r="E29" s="33" t="s">
        <v>67</v>
      </c>
      <c r="F29" s="33"/>
      <c r="G29" s="34"/>
      <c r="H29" s="35"/>
      <c r="I29" s="34"/>
      <c r="J29" s="34"/>
      <c r="K29" s="34"/>
      <c r="L29" s="34"/>
      <c r="M29" s="36"/>
    </row>
    <row r="30" spans="1:13" ht="18.75" customHeight="1" x14ac:dyDescent="0.25">
      <c r="A30" s="68"/>
      <c r="B30" s="30">
        <v>29</v>
      </c>
      <c r="C30" s="31" t="s">
        <v>105</v>
      </c>
      <c r="D30" s="32" t="s">
        <v>66</v>
      </c>
      <c r="E30" s="33" t="s">
        <v>67</v>
      </c>
      <c r="F30" s="33"/>
      <c r="G30" s="34"/>
      <c r="H30" s="35"/>
      <c r="I30" s="34"/>
      <c r="J30" s="34"/>
      <c r="K30" s="34"/>
      <c r="L30" s="34"/>
      <c r="M30" s="36"/>
    </row>
    <row r="31" spans="1:13" ht="18.75" customHeight="1" x14ac:dyDescent="0.25">
      <c r="A31" s="68"/>
      <c r="B31" s="30">
        <v>30</v>
      </c>
      <c r="C31" s="31" t="s">
        <v>106</v>
      </c>
      <c r="D31" s="32" t="s">
        <v>66</v>
      </c>
      <c r="E31" s="33" t="s">
        <v>67</v>
      </c>
      <c r="F31" s="33"/>
      <c r="G31" s="34"/>
      <c r="H31" s="35"/>
      <c r="I31" s="34"/>
      <c r="J31" s="34"/>
      <c r="K31" s="34"/>
      <c r="L31" s="34"/>
      <c r="M31" s="36"/>
    </row>
    <row r="32" spans="1:13" ht="18.75" customHeight="1" x14ac:dyDescent="0.25">
      <c r="A32" s="68"/>
      <c r="B32" s="30">
        <v>31</v>
      </c>
      <c r="C32" s="31" t="s">
        <v>107</v>
      </c>
      <c r="D32" s="32" t="s">
        <v>66</v>
      </c>
      <c r="E32" s="33" t="s">
        <v>67</v>
      </c>
      <c r="F32" s="33"/>
      <c r="G32" s="34"/>
      <c r="H32" s="35"/>
      <c r="I32" s="34"/>
      <c r="J32" s="34"/>
      <c r="K32" s="34"/>
      <c r="L32" s="34"/>
      <c r="M32" s="36"/>
    </row>
    <row r="33" spans="1:13" ht="18.75" customHeight="1" x14ac:dyDescent="0.25">
      <c r="A33" s="68"/>
      <c r="B33" s="30">
        <v>32</v>
      </c>
      <c r="C33" s="31" t="s">
        <v>108</v>
      </c>
      <c r="D33" s="32" t="s">
        <v>66</v>
      </c>
      <c r="E33" s="33" t="s">
        <v>67</v>
      </c>
      <c r="F33" s="33"/>
      <c r="G33" s="34"/>
      <c r="H33" s="35"/>
      <c r="I33" s="34"/>
      <c r="J33" s="34"/>
      <c r="K33" s="34"/>
      <c r="L33" s="34"/>
      <c r="M33" s="36"/>
    </row>
    <row r="34" spans="1:13" ht="18.75" customHeight="1" x14ac:dyDescent="0.25">
      <c r="A34" s="68"/>
      <c r="B34" s="30">
        <v>33</v>
      </c>
      <c r="C34" s="31" t="s">
        <v>109</v>
      </c>
      <c r="D34" s="32" t="s">
        <v>66</v>
      </c>
      <c r="E34" s="33" t="s">
        <v>67</v>
      </c>
      <c r="F34" s="33"/>
      <c r="G34" s="34"/>
      <c r="H34" s="35"/>
      <c r="I34" s="34"/>
      <c r="J34" s="34"/>
      <c r="K34" s="34"/>
      <c r="L34" s="34"/>
      <c r="M34" s="36"/>
    </row>
    <row r="35" spans="1:13" ht="18.75" customHeight="1" x14ac:dyDescent="0.25">
      <c r="A35" s="68"/>
      <c r="B35" s="30">
        <v>34</v>
      </c>
      <c r="C35" s="31" t="s">
        <v>110</v>
      </c>
      <c r="D35" s="32" t="s">
        <v>66</v>
      </c>
      <c r="E35" s="33" t="s">
        <v>67</v>
      </c>
      <c r="F35" s="33"/>
      <c r="G35" s="34"/>
      <c r="H35" s="35"/>
      <c r="I35" s="34"/>
      <c r="J35" s="34"/>
      <c r="K35" s="34"/>
      <c r="L35" s="34"/>
      <c r="M35" s="36"/>
    </row>
    <row r="36" spans="1:13" ht="18.75" customHeight="1" x14ac:dyDescent="0.25">
      <c r="A36" s="68"/>
      <c r="B36" s="30">
        <v>35</v>
      </c>
      <c r="C36" s="31" t="s">
        <v>111</v>
      </c>
      <c r="D36" s="32" t="s">
        <v>66</v>
      </c>
      <c r="E36" s="33" t="s">
        <v>67</v>
      </c>
      <c r="F36" s="33"/>
      <c r="G36" s="34"/>
      <c r="H36" s="35"/>
      <c r="I36" s="34"/>
      <c r="J36" s="34"/>
      <c r="K36" s="34"/>
      <c r="L36" s="34"/>
      <c r="M36" s="36"/>
    </row>
    <row r="37" spans="1:13" ht="18.75" customHeight="1" x14ac:dyDescent="0.25">
      <c r="A37" s="69" t="s">
        <v>112</v>
      </c>
      <c r="B37" s="23">
        <v>36</v>
      </c>
      <c r="C37" s="24" t="s">
        <v>113</v>
      </c>
      <c r="D37" s="25" t="s">
        <v>114</v>
      </c>
      <c r="E37" s="26" t="s">
        <v>115</v>
      </c>
      <c r="F37" s="26" t="s">
        <v>46</v>
      </c>
      <c r="G37" s="27" t="s">
        <v>36</v>
      </c>
      <c r="H37" s="28" t="s">
        <v>78</v>
      </c>
      <c r="I37" s="27">
        <v>255</v>
      </c>
      <c r="J37" s="27"/>
      <c r="K37" s="27"/>
      <c r="L37" s="27"/>
      <c r="M37" s="29"/>
    </row>
    <row r="38" spans="1:13" ht="18.75" customHeight="1" x14ac:dyDescent="0.25">
      <c r="A38" s="69"/>
      <c r="B38" s="23">
        <v>37</v>
      </c>
      <c r="C38" s="24" t="s">
        <v>116</v>
      </c>
      <c r="D38" s="25" t="s">
        <v>117</v>
      </c>
      <c r="E38" s="26" t="s">
        <v>115</v>
      </c>
      <c r="F38" s="26" t="s">
        <v>46</v>
      </c>
      <c r="G38" s="27" t="s">
        <v>36</v>
      </c>
      <c r="H38" s="28" t="s">
        <v>78</v>
      </c>
      <c r="I38" s="27">
        <v>255</v>
      </c>
      <c r="J38" s="27"/>
      <c r="K38" s="27"/>
      <c r="L38" s="27"/>
      <c r="M38" s="29"/>
    </row>
    <row r="39" spans="1:13" ht="18.75" customHeight="1" x14ac:dyDescent="0.25">
      <c r="A39" s="69"/>
      <c r="B39" s="23">
        <v>38</v>
      </c>
      <c r="C39" s="24" t="s">
        <v>118</v>
      </c>
      <c r="D39" s="25" t="s">
        <v>119</v>
      </c>
      <c r="E39" s="26" t="s">
        <v>115</v>
      </c>
      <c r="F39" s="26" t="s">
        <v>46</v>
      </c>
      <c r="G39" s="27" t="s">
        <v>36</v>
      </c>
      <c r="H39" s="28" t="s">
        <v>78</v>
      </c>
      <c r="I39" s="27">
        <v>255</v>
      </c>
      <c r="J39" s="27"/>
      <c r="K39" s="27"/>
      <c r="L39" s="27"/>
      <c r="M39" s="29"/>
    </row>
    <row r="40" spans="1:13" ht="18.75" customHeight="1" x14ac:dyDescent="0.25">
      <c r="A40" s="69"/>
      <c r="B40" s="23">
        <v>39</v>
      </c>
      <c r="C40" s="24" t="s">
        <v>120</v>
      </c>
      <c r="D40" s="25" t="s">
        <v>121</v>
      </c>
      <c r="E40" s="26" t="s">
        <v>115</v>
      </c>
      <c r="F40" s="26" t="s">
        <v>46</v>
      </c>
      <c r="G40" s="27" t="s">
        <v>36</v>
      </c>
      <c r="H40" s="28" t="s">
        <v>78</v>
      </c>
      <c r="I40" s="27">
        <v>255</v>
      </c>
      <c r="J40" s="27"/>
      <c r="K40" s="27"/>
      <c r="L40" s="27"/>
      <c r="M40" s="29"/>
    </row>
    <row r="41" spans="1:13" ht="18.75" customHeight="1" x14ac:dyDescent="0.25">
      <c r="A41" s="69"/>
      <c r="B41" s="23">
        <v>40</v>
      </c>
      <c r="C41" s="24" t="s">
        <v>122</v>
      </c>
      <c r="D41" s="25" t="s">
        <v>123</v>
      </c>
      <c r="E41" s="26" t="s">
        <v>115</v>
      </c>
      <c r="F41" s="26" t="s">
        <v>46</v>
      </c>
      <c r="G41" s="27" t="s">
        <v>36</v>
      </c>
      <c r="H41" s="28" t="s">
        <v>78</v>
      </c>
      <c r="I41" s="27">
        <v>255</v>
      </c>
      <c r="J41" s="27"/>
      <c r="K41" s="27"/>
      <c r="L41" s="27"/>
      <c r="M41" s="29"/>
    </row>
    <row r="42" spans="1:13" ht="18.75" customHeight="1" x14ac:dyDescent="0.25">
      <c r="A42" s="69"/>
      <c r="B42" s="23">
        <v>41</v>
      </c>
      <c r="C42" s="24" t="s">
        <v>124</v>
      </c>
      <c r="D42" s="25" t="s">
        <v>125</v>
      </c>
      <c r="E42" s="26" t="s">
        <v>115</v>
      </c>
      <c r="F42" s="26" t="s">
        <v>46</v>
      </c>
      <c r="G42" s="27" t="s">
        <v>36</v>
      </c>
      <c r="H42" s="28" t="s">
        <v>78</v>
      </c>
      <c r="I42" s="27">
        <v>255</v>
      </c>
      <c r="J42" s="27"/>
      <c r="K42" s="27"/>
      <c r="L42" s="27"/>
      <c r="M42" s="29"/>
    </row>
    <row r="43" spans="1:13" ht="18.75" customHeight="1" x14ac:dyDescent="0.25">
      <c r="A43" s="69"/>
      <c r="B43" s="30">
        <v>42</v>
      </c>
      <c r="C43" s="31" t="s">
        <v>126</v>
      </c>
      <c r="D43" s="32" t="s">
        <v>66</v>
      </c>
      <c r="E43" s="33" t="s">
        <v>67</v>
      </c>
      <c r="F43" s="33"/>
      <c r="G43" s="34"/>
      <c r="H43" s="35"/>
      <c r="I43" s="34"/>
      <c r="J43" s="34"/>
      <c r="K43" s="34"/>
      <c r="L43" s="34"/>
      <c r="M43" s="36"/>
    </row>
    <row r="44" spans="1:13" ht="18.75" customHeight="1" x14ac:dyDescent="0.25">
      <c r="A44" s="69"/>
      <c r="B44" s="30">
        <v>43</v>
      </c>
      <c r="C44" s="31" t="s">
        <v>127</v>
      </c>
      <c r="D44" s="32" t="s">
        <v>66</v>
      </c>
      <c r="E44" s="33" t="s">
        <v>67</v>
      </c>
      <c r="F44" s="33"/>
      <c r="G44" s="34"/>
      <c r="H44" s="35"/>
      <c r="I44" s="34"/>
      <c r="J44" s="34"/>
      <c r="K44" s="34"/>
      <c r="L44" s="34"/>
      <c r="M44" s="36"/>
    </row>
    <row r="45" spans="1:13" ht="18.75" customHeight="1" x14ac:dyDescent="0.25">
      <c r="A45" s="69"/>
      <c r="B45" s="30">
        <v>44</v>
      </c>
      <c r="C45" s="31" t="s">
        <v>128</v>
      </c>
      <c r="D45" s="32" t="s">
        <v>66</v>
      </c>
      <c r="E45" s="33" t="s">
        <v>67</v>
      </c>
      <c r="F45" s="33"/>
      <c r="G45" s="34"/>
      <c r="H45" s="35"/>
      <c r="I45" s="34"/>
      <c r="J45" s="34"/>
      <c r="K45" s="34"/>
      <c r="L45" s="34"/>
      <c r="M45" s="36"/>
    </row>
    <row r="46" spans="1:13" ht="18.75" customHeight="1" x14ac:dyDescent="0.25">
      <c r="A46" s="69"/>
      <c r="B46" s="30">
        <v>45</v>
      </c>
      <c r="C46" s="31" t="s">
        <v>129</v>
      </c>
      <c r="D46" s="32" t="s">
        <v>66</v>
      </c>
      <c r="E46" s="33" t="s">
        <v>67</v>
      </c>
      <c r="F46" s="33"/>
      <c r="G46" s="34"/>
      <c r="H46" s="35"/>
      <c r="I46" s="34"/>
      <c r="J46" s="34"/>
      <c r="K46" s="34"/>
      <c r="L46" s="34"/>
      <c r="M46" s="36"/>
    </row>
    <row r="47" spans="1:13" ht="18.75" customHeight="1" x14ac:dyDescent="0.25">
      <c r="A47" s="69"/>
      <c r="B47" s="30">
        <v>46</v>
      </c>
      <c r="C47" s="31" t="s">
        <v>130</v>
      </c>
      <c r="D47" s="32" t="s">
        <v>66</v>
      </c>
      <c r="E47" s="33" t="s">
        <v>67</v>
      </c>
      <c r="F47" s="33"/>
      <c r="G47" s="34"/>
      <c r="H47" s="35"/>
      <c r="I47" s="34"/>
      <c r="J47" s="34"/>
      <c r="K47" s="34"/>
      <c r="L47" s="34"/>
      <c r="M47" s="36"/>
    </row>
    <row r="48" spans="1:13" ht="18.75" customHeight="1" x14ac:dyDescent="0.25">
      <c r="A48" s="69"/>
      <c r="B48" s="30">
        <v>47</v>
      </c>
      <c r="C48" s="31" t="s">
        <v>131</v>
      </c>
      <c r="D48" s="32" t="s">
        <v>66</v>
      </c>
      <c r="E48" s="33" t="s">
        <v>67</v>
      </c>
      <c r="F48" s="33"/>
      <c r="G48" s="34"/>
      <c r="H48" s="35"/>
      <c r="I48" s="34"/>
      <c r="J48" s="34"/>
      <c r="K48" s="34"/>
      <c r="L48" s="34"/>
      <c r="M48" s="36"/>
    </row>
    <row r="49" spans="1:13" ht="18.75" customHeight="1" x14ac:dyDescent="0.25">
      <c r="A49" s="69"/>
      <c r="B49" s="30">
        <v>48</v>
      </c>
      <c r="C49" s="31" t="s">
        <v>132</v>
      </c>
      <c r="D49" s="32" t="s">
        <v>66</v>
      </c>
      <c r="E49" s="33" t="s">
        <v>67</v>
      </c>
      <c r="F49" s="33"/>
      <c r="G49" s="34"/>
      <c r="H49" s="35"/>
      <c r="I49" s="34"/>
      <c r="J49" s="34"/>
      <c r="K49" s="34"/>
      <c r="L49" s="34"/>
      <c r="M49" s="36"/>
    </row>
    <row r="50" spans="1:13" ht="18.75" customHeight="1" x14ac:dyDescent="0.25">
      <c r="A50" s="69"/>
      <c r="B50" s="30">
        <v>49</v>
      </c>
      <c r="C50" s="31" t="s">
        <v>133</v>
      </c>
      <c r="D50" s="32" t="s">
        <v>66</v>
      </c>
      <c r="E50" s="33" t="s">
        <v>67</v>
      </c>
      <c r="F50" s="33"/>
      <c r="G50" s="34"/>
      <c r="H50" s="35"/>
      <c r="I50" s="34"/>
      <c r="J50" s="34"/>
      <c r="K50" s="34"/>
      <c r="L50" s="34"/>
      <c r="M50" s="36"/>
    </row>
    <row r="51" spans="1:13" ht="18.75" customHeight="1" x14ac:dyDescent="0.25">
      <c r="A51" s="69"/>
      <c r="B51" s="30">
        <v>50</v>
      </c>
      <c r="C51" s="31" t="s">
        <v>134</v>
      </c>
      <c r="D51" s="32" t="s">
        <v>66</v>
      </c>
      <c r="E51" s="33" t="s">
        <v>67</v>
      </c>
      <c r="F51" s="33"/>
      <c r="G51" s="34"/>
      <c r="H51" s="35"/>
      <c r="I51" s="34"/>
      <c r="J51" s="34"/>
      <c r="K51" s="34"/>
      <c r="L51" s="34"/>
      <c r="M51" s="36"/>
    </row>
    <row r="52" spans="1:13" ht="325.39999999999998" customHeight="1" x14ac:dyDescent="0.25">
      <c r="A52" s="70" t="s">
        <v>135</v>
      </c>
      <c r="B52" s="23">
        <v>51</v>
      </c>
      <c r="C52" s="24" t="s">
        <v>136</v>
      </c>
      <c r="D52" s="25" t="s">
        <v>137</v>
      </c>
      <c r="E52" s="26" t="s">
        <v>1762</v>
      </c>
      <c r="F52" s="26" t="s">
        <v>46</v>
      </c>
      <c r="G52" s="27" t="s">
        <v>36</v>
      </c>
      <c r="H52" s="28" t="s">
        <v>138</v>
      </c>
      <c r="I52" s="27">
        <v>255</v>
      </c>
      <c r="J52" s="27"/>
      <c r="K52" s="27"/>
      <c r="L52" s="27" t="b">
        <f>TRUE()</f>
        <v>1</v>
      </c>
      <c r="M52" s="29" t="s">
        <v>1768</v>
      </c>
    </row>
    <row r="53" spans="1:13" ht="78" x14ac:dyDescent="0.25">
      <c r="A53" s="70"/>
      <c r="B53" s="23">
        <v>52</v>
      </c>
      <c r="C53" s="24" t="s">
        <v>139</v>
      </c>
      <c r="D53" s="25" t="s">
        <v>140</v>
      </c>
      <c r="E53" s="26" t="s">
        <v>141</v>
      </c>
      <c r="F53" s="26" t="s">
        <v>35</v>
      </c>
      <c r="G53" s="27" t="s">
        <v>36</v>
      </c>
      <c r="H53" s="28" t="s">
        <v>142</v>
      </c>
      <c r="I53" s="27">
        <v>255</v>
      </c>
      <c r="J53" s="27"/>
      <c r="K53" s="27"/>
      <c r="L53" s="27" t="b">
        <f>TRUE()</f>
        <v>1</v>
      </c>
      <c r="M53" s="29" t="s">
        <v>143</v>
      </c>
    </row>
    <row r="54" spans="1:13" ht="362.5" x14ac:dyDescent="0.25">
      <c r="A54" s="70"/>
      <c r="B54" s="23">
        <v>53</v>
      </c>
      <c r="C54" s="24" t="s">
        <v>144</v>
      </c>
      <c r="D54" s="25" t="s">
        <v>145</v>
      </c>
      <c r="E54" s="26" t="s">
        <v>146</v>
      </c>
      <c r="F54" s="26" t="s">
        <v>35</v>
      </c>
      <c r="G54" s="27" t="s">
        <v>36</v>
      </c>
      <c r="H54" s="37" t="s">
        <v>1778</v>
      </c>
      <c r="I54" s="27">
        <v>255</v>
      </c>
      <c r="J54" s="27"/>
      <c r="K54" s="27"/>
      <c r="L54" s="27" t="b">
        <f>TRUE()</f>
        <v>1</v>
      </c>
      <c r="M54" s="29"/>
    </row>
    <row r="55" spans="1:13" ht="84" x14ac:dyDescent="0.25">
      <c r="A55" s="70"/>
      <c r="B55" s="23">
        <v>54</v>
      </c>
      <c r="C55" s="13" t="s">
        <v>147</v>
      </c>
      <c r="D55" s="38" t="s">
        <v>148</v>
      </c>
      <c r="E55" s="26" t="s">
        <v>149</v>
      </c>
      <c r="F55" s="26" t="s">
        <v>35</v>
      </c>
      <c r="G55" s="27" t="s">
        <v>36</v>
      </c>
      <c r="H55" s="39" t="s">
        <v>150</v>
      </c>
      <c r="I55" s="27">
        <v>255</v>
      </c>
      <c r="J55" s="27"/>
      <c r="K55" s="27"/>
      <c r="L55" s="27" t="b">
        <f>TRUE()</f>
        <v>1</v>
      </c>
      <c r="M55" s="41" t="s">
        <v>1769</v>
      </c>
    </row>
    <row r="56" spans="1:13" ht="42" x14ac:dyDescent="0.25">
      <c r="A56" s="70"/>
      <c r="B56" s="23">
        <v>55</v>
      </c>
      <c r="C56" s="24" t="s">
        <v>151</v>
      </c>
      <c r="D56" s="25" t="s">
        <v>152</v>
      </c>
      <c r="E56" s="26" t="s">
        <v>153</v>
      </c>
      <c r="F56" s="26" t="s">
        <v>154</v>
      </c>
      <c r="G56" s="27" t="s">
        <v>36</v>
      </c>
      <c r="H56" s="28" t="s">
        <v>155</v>
      </c>
      <c r="I56" s="27">
        <v>255</v>
      </c>
      <c r="J56" s="27"/>
      <c r="K56" s="27"/>
      <c r="L56" s="27"/>
      <c r="M56" s="41" t="s">
        <v>1770</v>
      </c>
    </row>
    <row r="57" spans="1:13" ht="43.5" x14ac:dyDescent="0.25">
      <c r="A57" s="70"/>
      <c r="B57" s="23">
        <v>56</v>
      </c>
      <c r="C57" s="24" t="s">
        <v>156</v>
      </c>
      <c r="D57" s="25" t="s">
        <v>157</v>
      </c>
      <c r="E57" s="26" t="s">
        <v>158</v>
      </c>
      <c r="F57" s="26" t="s">
        <v>154</v>
      </c>
      <c r="G57" s="27" t="s">
        <v>36</v>
      </c>
      <c r="H57" s="28" t="s">
        <v>159</v>
      </c>
      <c r="I57" s="27">
        <v>255</v>
      </c>
      <c r="J57" s="27"/>
      <c r="K57" s="27"/>
      <c r="L57" s="27"/>
      <c r="M57" s="41"/>
    </row>
    <row r="58" spans="1:13" ht="18.75" customHeight="1" x14ac:dyDescent="0.25">
      <c r="A58" s="70"/>
      <c r="B58" s="23">
        <v>57</v>
      </c>
      <c r="C58" s="24" t="s">
        <v>160</v>
      </c>
      <c r="D58" s="25" t="s">
        <v>161</v>
      </c>
      <c r="E58" s="26" t="s">
        <v>1753</v>
      </c>
      <c r="F58" s="26" t="s">
        <v>154</v>
      </c>
      <c r="G58" s="27" t="s">
        <v>60</v>
      </c>
      <c r="H58" s="28" t="s">
        <v>61</v>
      </c>
      <c r="I58" s="27"/>
      <c r="J58" s="27"/>
      <c r="K58" s="27"/>
      <c r="L58" s="27" t="b">
        <f>TRUE()</f>
        <v>1</v>
      </c>
      <c r="M58" s="41" t="s">
        <v>1766</v>
      </c>
    </row>
    <row r="59" spans="1:13" ht="18.75" customHeight="1" x14ac:dyDescent="0.25">
      <c r="A59" s="70"/>
      <c r="B59" s="23">
        <v>58</v>
      </c>
      <c r="C59" s="24" t="s">
        <v>162</v>
      </c>
      <c r="D59" s="25" t="s">
        <v>163</v>
      </c>
      <c r="E59" s="26" t="s">
        <v>1763</v>
      </c>
      <c r="F59" s="26" t="s">
        <v>154</v>
      </c>
      <c r="G59" s="27" t="s">
        <v>60</v>
      </c>
      <c r="H59" s="28" t="s">
        <v>61</v>
      </c>
      <c r="I59" s="27"/>
      <c r="J59" s="27"/>
      <c r="K59" s="27"/>
      <c r="L59" s="27" t="b">
        <f>TRUE()</f>
        <v>1</v>
      </c>
      <c r="M59" s="41" t="s">
        <v>1764</v>
      </c>
    </row>
    <row r="60" spans="1:13" ht="26.25" customHeight="1" x14ac:dyDescent="0.25">
      <c r="A60" s="70"/>
      <c r="B60" s="23">
        <v>59</v>
      </c>
      <c r="C60" s="24" t="s">
        <v>164</v>
      </c>
      <c r="D60" s="25" t="s">
        <v>165</v>
      </c>
      <c r="E60" s="26" t="s">
        <v>166</v>
      </c>
      <c r="F60" s="26" t="s">
        <v>35</v>
      </c>
      <c r="G60" s="27" t="s">
        <v>60</v>
      </c>
      <c r="H60" s="28" t="s">
        <v>61</v>
      </c>
      <c r="I60" s="27"/>
      <c r="J60" s="27"/>
      <c r="K60" s="27"/>
      <c r="L60" s="27" t="b">
        <f>TRUE()</f>
        <v>1</v>
      </c>
      <c r="M60" s="41" t="s">
        <v>1771</v>
      </c>
    </row>
    <row r="61" spans="1:13" ht="21" x14ac:dyDescent="0.25">
      <c r="A61" s="70"/>
      <c r="B61" s="23">
        <v>60</v>
      </c>
      <c r="C61" s="24" t="s">
        <v>167</v>
      </c>
      <c r="D61" s="25" t="s">
        <v>168</v>
      </c>
      <c r="E61" s="26" t="s">
        <v>169</v>
      </c>
      <c r="F61" s="26" t="s">
        <v>1780</v>
      </c>
      <c r="G61" s="27" t="s">
        <v>36</v>
      </c>
      <c r="H61" s="28" t="s">
        <v>78</v>
      </c>
      <c r="I61" s="27">
        <v>255</v>
      </c>
      <c r="J61" s="27"/>
      <c r="K61" s="27"/>
      <c r="L61" s="27" t="b">
        <f>TRUE()</f>
        <v>1</v>
      </c>
      <c r="M61" s="41" t="s">
        <v>1781</v>
      </c>
    </row>
    <row r="62" spans="1:13" ht="21" x14ac:dyDescent="0.25">
      <c r="A62" s="70"/>
      <c r="B62" s="23">
        <v>61</v>
      </c>
      <c r="C62" s="24" t="s">
        <v>170</v>
      </c>
      <c r="D62" s="25" t="s">
        <v>171</v>
      </c>
      <c r="E62" s="26" t="s">
        <v>172</v>
      </c>
      <c r="F62" s="26" t="s">
        <v>1780</v>
      </c>
      <c r="G62" s="27" t="s">
        <v>36</v>
      </c>
      <c r="H62" s="28" t="s">
        <v>78</v>
      </c>
      <c r="I62" s="27">
        <v>255</v>
      </c>
      <c r="J62" s="27"/>
      <c r="K62" s="27"/>
      <c r="L62" s="27" t="b">
        <f>TRUE()</f>
        <v>1</v>
      </c>
      <c r="M62" s="41" t="s">
        <v>1781</v>
      </c>
    </row>
    <row r="63" spans="1:13" ht="21" x14ac:dyDescent="0.25">
      <c r="A63" s="70"/>
      <c r="B63" s="23">
        <v>62</v>
      </c>
      <c r="C63" s="24" t="s">
        <v>173</v>
      </c>
      <c r="D63" s="25" t="s">
        <v>174</v>
      </c>
      <c r="E63" s="26" t="s">
        <v>175</v>
      </c>
      <c r="F63" s="26" t="s">
        <v>1780</v>
      </c>
      <c r="G63" s="27" t="s">
        <v>36</v>
      </c>
      <c r="H63" s="28" t="s">
        <v>78</v>
      </c>
      <c r="I63" s="27">
        <v>255</v>
      </c>
      <c r="J63" s="27"/>
      <c r="K63" s="27"/>
      <c r="L63" s="27" t="b">
        <f>TRUE()</f>
        <v>1</v>
      </c>
      <c r="M63" s="41" t="s">
        <v>1781</v>
      </c>
    </row>
    <row r="64" spans="1:13" ht="21" x14ac:dyDescent="0.25">
      <c r="A64" s="70"/>
      <c r="B64" s="23">
        <v>63</v>
      </c>
      <c r="C64" s="24" t="s">
        <v>176</v>
      </c>
      <c r="D64" s="25" t="s">
        <v>177</v>
      </c>
      <c r="E64" s="26" t="s">
        <v>178</v>
      </c>
      <c r="F64" s="26" t="s">
        <v>1780</v>
      </c>
      <c r="G64" s="27" t="s">
        <v>36</v>
      </c>
      <c r="H64" s="28" t="s">
        <v>78</v>
      </c>
      <c r="I64" s="27">
        <v>255</v>
      </c>
      <c r="J64" s="27"/>
      <c r="K64" s="27"/>
      <c r="L64" s="27" t="b">
        <f>TRUE()</f>
        <v>1</v>
      </c>
      <c r="M64" s="41" t="s">
        <v>1781</v>
      </c>
    </row>
    <row r="65" spans="1:13" ht="21" x14ac:dyDescent="0.25">
      <c r="A65" s="70"/>
      <c r="B65" s="23">
        <v>64</v>
      </c>
      <c r="C65" s="24" t="s">
        <v>179</v>
      </c>
      <c r="D65" s="25" t="s">
        <v>180</v>
      </c>
      <c r="E65" s="26" t="s">
        <v>181</v>
      </c>
      <c r="F65" s="26" t="s">
        <v>1780</v>
      </c>
      <c r="G65" s="27" t="s">
        <v>36</v>
      </c>
      <c r="H65" s="28" t="s">
        <v>78</v>
      </c>
      <c r="I65" s="27">
        <v>255</v>
      </c>
      <c r="J65" s="27"/>
      <c r="K65" s="27"/>
      <c r="L65" s="27" t="b">
        <f>TRUE()</f>
        <v>1</v>
      </c>
      <c r="M65" s="41" t="s">
        <v>1781</v>
      </c>
    </row>
    <row r="66" spans="1:13" ht="21" x14ac:dyDescent="0.25">
      <c r="A66" s="70"/>
      <c r="B66" s="23">
        <v>65</v>
      </c>
      <c r="C66" s="24" t="s">
        <v>182</v>
      </c>
      <c r="D66" s="25" t="s">
        <v>183</v>
      </c>
      <c r="E66" s="26" t="s">
        <v>184</v>
      </c>
      <c r="F66" s="26" t="s">
        <v>1780</v>
      </c>
      <c r="G66" s="27" t="s">
        <v>36</v>
      </c>
      <c r="H66" s="28" t="s">
        <v>78</v>
      </c>
      <c r="I66" s="27">
        <v>255</v>
      </c>
      <c r="J66" s="27"/>
      <c r="K66" s="27"/>
      <c r="L66" s="27" t="b">
        <f>TRUE()</f>
        <v>1</v>
      </c>
      <c r="M66" s="41" t="s">
        <v>1781</v>
      </c>
    </row>
    <row r="67" spans="1:13" ht="21" x14ac:dyDescent="0.25">
      <c r="A67" s="70"/>
      <c r="B67" s="23">
        <v>66</v>
      </c>
      <c r="C67" s="24" t="s">
        <v>185</v>
      </c>
      <c r="D67" s="25" t="s">
        <v>186</v>
      </c>
      <c r="E67" s="26" t="s">
        <v>187</v>
      </c>
      <c r="F67" s="26" t="s">
        <v>1780</v>
      </c>
      <c r="G67" s="27" t="s">
        <v>36</v>
      </c>
      <c r="H67" s="28" t="s">
        <v>78</v>
      </c>
      <c r="I67" s="27">
        <v>255</v>
      </c>
      <c r="J67" s="27"/>
      <c r="K67" s="27"/>
      <c r="L67" s="27" t="b">
        <f>TRUE()</f>
        <v>1</v>
      </c>
      <c r="M67" s="41" t="s">
        <v>1781</v>
      </c>
    </row>
    <row r="68" spans="1:13" ht="21" x14ac:dyDescent="0.25">
      <c r="A68" s="70"/>
      <c r="B68" s="23">
        <v>67</v>
      </c>
      <c r="C68" s="24" t="s">
        <v>188</v>
      </c>
      <c r="D68" s="25" t="s">
        <v>189</v>
      </c>
      <c r="E68" s="26" t="s">
        <v>190</v>
      </c>
      <c r="F68" s="26" t="s">
        <v>1780</v>
      </c>
      <c r="G68" s="27" t="s">
        <v>36</v>
      </c>
      <c r="H68" s="28" t="s">
        <v>78</v>
      </c>
      <c r="I68" s="27">
        <v>255</v>
      </c>
      <c r="J68" s="27"/>
      <c r="K68" s="27"/>
      <c r="L68" s="27" t="b">
        <f>TRUE()</f>
        <v>1</v>
      </c>
      <c r="M68" s="41" t="s">
        <v>1781</v>
      </c>
    </row>
    <row r="69" spans="1:13" ht="21" x14ac:dyDescent="0.25">
      <c r="A69" s="70"/>
      <c r="B69" s="23">
        <v>68</v>
      </c>
      <c r="C69" s="24" t="s">
        <v>191</v>
      </c>
      <c r="D69" s="25" t="s">
        <v>192</v>
      </c>
      <c r="E69" s="26" t="s">
        <v>193</v>
      </c>
      <c r="F69" s="26" t="s">
        <v>1780</v>
      </c>
      <c r="G69" s="27" t="s">
        <v>36</v>
      </c>
      <c r="H69" s="28" t="s">
        <v>78</v>
      </c>
      <c r="I69" s="27">
        <v>255</v>
      </c>
      <c r="J69" s="27"/>
      <c r="K69" s="27"/>
      <c r="L69" s="27" t="b">
        <f>TRUE()</f>
        <v>1</v>
      </c>
      <c r="M69" s="41" t="s">
        <v>1781</v>
      </c>
    </row>
    <row r="70" spans="1:13" ht="21" x14ac:dyDescent="0.25">
      <c r="A70" s="70"/>
      <c r="B70" s="23">
        <v>69</v>
      </c>
      <c r="C70" s="24" t="s">
        <v>194</v>
      </c>
      <c r="D70" s="25" t="s">
        <v>195</v>
      </c>
      <c r="E70" s="26" t="s">
        <v>196</v>
      </c>
      <c r="F70" s="26" t="s">
        <v>1780</v>
      </c>
      <c r="G70" s="27" t="s">
        <v>36</v>
      </c>
      <c r="H70" s="28" t="s">
        <v>78</v>
      </c>
      <c r="I70" s="27">
        <v>255</v>
      </c>
      <c r="J70" s="27"/>
      <c r="K70" s="27"/>
      <c r="L70" s="27"/>
      <c r="M70" s="41" t="s">
        <v>1781</v>
      </c>
    </row>
    <row r="71" spans="1:13" ht="21" x14ac:dyDescent="0.25">
      <c r="A71" s="70"/>
      <c r="B71" s="23">
        <v>70</v>
      </c>
      <c r="C71" s="24" t="s">
        <v>197</v>
      </c>
      <c r="D71" s="25" t="s">
        <v>198</v>
      </c>
      <c r="E71" s="26" t="s">
        <v>199</v>
      </c>
      <c r="F71" s="26" t="s">
        <v>1780</v>
      </c>
      <c r="G71" s="27" t="s">
        <v>36</v>
      </c>
      <c r="H71" s="28" t="s">
        <v>78</v>
      </c>
      <c r="I71" s="27">
        <v>255</v>
      </c>
      <c r="J71" s="27"/>
      <c r="K71" s="27"/>
      <c r="L71" s="27"/>
      <c r="M71" s="41" t="s">
        <v>1781</v>
      </c>
    </row>
    <row r="72" spans="1:13" ht="21" x14ac:dyDescent="0.25">
      <c r="A72" s="70"/>
      <c r="B72" s="23">
        <v>71</v>
      </c>
      <c r="C72" s="24" t="s">
        <v>200</v>
      </c>
      <c r="D72" s="25" t="s">
        <v>201</v>
      </c>
      <c r="E72" s="26" t="s">
        <v>202</v>
      </c>
      <c r="F72" s="26" t="s">
        <v>1780</v>
      </c>
      <c r="G72" s="27" t="s">
        <v>36</v>
      </c>
      <c r="H72" s="28" t="s">
        <v>78</v>
      </c>
      <c r="I72" s="27">
        <v>255</v>
      </c>
      <c r="J72" s="27"/>
      <c r="K72" s="27"/>
      <c r="L72" s="27" t="b">
        <f>TRUE()</f>
        <v>1</v>
      </c>
      <c r="M72" s="41" t="s">
        <v>1781</v>
      </c>
    </row>
    <row r="73" spans="1:13" ht="21" x14ac:dyDescent="0.25">
      <c r="A73" s="70"/>
      <c r="B73" s="23">
        <v>72</v>
      </c>
      <c r="C73" s="24" t="s">
        <v>203</v>
      </c>
      <c r="D73" s="25" t="s">
        <v>204</v>
      </c>
      <c r="E73" s="26" t="s">
        <v>205</v>
      </c>
      <c r="F73" s="26" t="s">
        <v>1780</v>
      </c>
      <c r="G73" s="27" t="s">
        <v>36</v>
      </c>
      <c r="H73" s="28" t="s">
        <v>78</v>
      </c>
      <c r="I73" s="27">
        <v>255</v>
      </c>
      <c r="J73" s="27"/>
      <c r="K73" s="27"/>
      <c r="L73" s="27" t="b">
        <f>TRUE()</f>
        <v>1</v>
      </c>
      <c r="M73" s="41" t="s">
        <v>1781</v>
      </c>
    </row>
    <row r="74" spans="1:13" ht="21" x14ac:dyDescent="0.25">
      <c r="A74" s="70"/>
      <c r="B74" s="23">
        <v>73</v>
      </c>
      <c r="C74" s="24" t="s">
        <v>206</v>
      </c>
      <c r="D74" s="25" t="s">
        <v>207</v>
      </c>
      <c r="E74" s="26" t="s">
        <v>208</v>
      </c>
      <c r="F74" s="26" t="s">
        <v>1780</v>
      </c>
      <c r="G74" s="27" t="s">
        <v>36</v>
      </c>
      <c r="H74" s="28" t="s">
        <v>78</v>
      </c>
      <c r="I74" s="27">
        <v>255</v>
      </c>
      <c r="J74" s="27"/>
      <c r="K74" s="27"/>
      <c r="L74" s="27" t="b">
        <f>TRUE()</f>
        <v>1</v>
      </c>
      <c r="M74" s="41" t="s">
        <v>1781</v>
      </c>
    </row>
    <row r="75" spans="1:13" ht="21" x14ac:dyDescent="0.25">
      <c r="A75" s="70"/>
      <c r="B75" s="23">
        <v>74</v>
      </c>
      <c r="C75" s="24" t="s">
        <v>209</v>
      </c>
      <c r="D75" s="25" t="s">
        <v>210</v>
      </c>
      <c r="E75" s="26" t="s">
        <v>211</v>
      </c>
      <c r="F75" s="26" t="s">
        <v>1780</v>
      </c>
      <c r="G75" s="27" t="s">
        <v>36</v>
      </c>
      <c r="H75" s="28" t="s">
        <v>78</v>
      </c>
      <c r="I75" s="27">
        <v>255</v>
      </c>
      <c r="J75" s="27"/>
      <c r="K75" s="27"/>
      <c r="L75" s="27" t="b">
        <f>TRUE()</f>
        <v>1</v>
      </c>
      <c r="M75" s="41" t="s">
        <v>1781</v>
      </c>
    </row>
    <row r="76" spans="1:13" ht="18.75" customHeight="1" x14ac:dyDescent="0.25">
      <c r="A76" s="70"/>
      <c r="B76" s="30">
        <v>75</v>
      </c>
      <c r="C76" s="31" t="s">
        <v>212</v>
      </c>
      <c r="D76" s="32" t="s">
        <v>66</v>
      </c>
      <c r="E76" s="33" t="s">
        <v>67</v>
      </c>
      <c r="F76" s="33"/>
      <c r="G76" s="34"/>
      <c r="H76" s="35"/>
      <c r="I76" s="34"/>
      <c r="J76" s="34"/>
      <c r="K76" s="34"/>
      <c r="L76" s="34"/>
      <c r="M76" s="36"/>
    </row>
    <row r="77" spans="1:13" ht="18.75" customHeight="1" x14ac:dyDescent="0.25">
      <c r="A77" s="70"/>
      <c r="B77" s="30">
        <v>76</v>
      </c>
      <c r="C77" s="31" t="s">
        <v>213</v>
      </c>
      <c r="D77" s="32" t="s">
        <v>66</v>
      </c>
      <c r="E77" s="33" t="s">
        <v>67</v>
      </c>
      <c r="F77" s="33"/>
      <c r="G77" s="34"/>
      <c r="H77" s="35"/>
      <c r="I77" s="34"/>
      <c r="J77" s="34"/>
      <c r="K77" s="34"/>
      <c r="L77" s="34"/>
      <c r="M77" s="36"/>
    </row>
    <row r="78" spans="1:13" ht="18.75" customHeight="1" x14ac:dyDescent="0.25">
      <c r="A78" s="70"/>
      <c r="B78" s="30">
        <v>77</v>
      </c>
      <c r="C78" s="31" t="s">
        <v>214</v>
      </c>
      <c r="D78" s="32" t="s">
        <v>66</v>
      </c>
      <c r="E78" s="33" t="s">
        <v>67</v>
      </c>
      <c r="F78" s="33"/>
      <c r="G78" s="34"/>
      <c r="H78" s="35"/>
      <c r="I78" s="34"/>
      <c r="J78" s="34"/>
      <c r="K78" s="34"/>
      <c r="L78" s="34"/>
      <c r="M78" s="36"/>
    </row>
    <row r="79" spans="1:13" ht="18.75" customHeight="1" x14ac:dyDescent="0.25">
      <c r="A79" s="70"/>
      <c r="B79" s="30">
        <v>78</v>
      </c>
      <c r="C79" s="31" t="s">
        <v>215</v>
      </c>
      <c r="D79" s="32" t="s">
        <v>66</v>
      </c>
      <c r="E79" s="33" t="s">
        <v>67</v>
      </c>
      <c r="F79" s="33"/>
      <c r="G79" s="34"/>
      <c r="H79" s="35"/>
      <c r="I79" s="34"/>
      <c r="J79" s="34"/>
      <c r="K79" s="34"/>
      <c r="L79" s="34"/>
      <c r="M79" s="36"/>
    </row>
    <row r="80" spans="1:13" ht="18.75" customHeight="1" x14ac:dyDescent="0.25">
      <c r="A80" s="70"/>
      <c r="B80" s="30">
        <v>79</v>
      </c>
      <c r="C80" s="31" t="s">
        <v>216</v>
      </c>
      <c r="D80" s="32" t="s">
        <v>66</v>
      </c>
      <c r="E80" s="33" t="s">
        <v>67</v>
      </c>
      <c r="F80" s="33"/>
      <c r="G80" s="34"/>
      <c r="H80" s="35"/>
      <c r="I80" s="34"/>
      <c r="J80" s="34"/>
      <c r="K80" s="34"/>
      <c r="L80" s="34"/>
      <c r="M80" s="36"/>
    </row>
    <row r="81" spans="1:13" ht="18.75" customHeight="1" x14ac:dyDescent="0.25">
      <c r="A81" s="70"/>
      <c r="B81" s="30">
        <v>80</v>
      </c>
      <c r="C81" s="31" t="s">
        <v>217</v>
      </c>
      <c r="D81" s="32" t="s">
        <v>66</v>
      </c>
      <c r="E81" s="33" t="s">
        <v>67</v>
      </c>
      <c r="F81" s="33"/>
      <c r="G81" s="34"/>
      <c r="H81" s="35"/>
      <c r="I81" s="34"/>
      <c r="J81" s="34"/>
      <c r="K81" s="34"/>
      <c r="L81" s="34"/>
      <c r="M81" s="36"/>
    </row>
    <row r="82" spans="1:13" ht="18.75" customHeight="1" x14ac:dyDescent="0.25">
      <c r="A82" s="70"/>
      <c r="B82" s="30">
        <v>81</v>
      </c>
      <c r="C82" s="31" t="s">
        <v>218</v>
      </c>
      <c r="D82" s="32" t="s">
        <v>66</v>
      </c>
      <c r="E82" s="33" t="s">
        <v>67</v>
      </c>
      <c r="F82" s="33"/>
      <c r="G82" s="34"/>
      <c r="H82" s="35"/>
      <c r="I82" s="34"/>
      <c r="J82" s="34"/>
      <c r="K82" s="34"/>
      <c r="L82" s="34"/>
      <c r="M82" s="36"/>
    </row>
    <row r="83" spans="1:13" ht="18.75" customHeight="1" x14ac:dyDescent="0.25">
      <c r="A83" s="70"/>
      <c r="B83" s="30">
        <v>82</v>
      </c>
      <c r="C83" s="31" t="s">
        <v>219</v>
      </c>
      <c r="D83" s="32" t="s">
        <v>66</v>
      </c>
      <c r="E83" s="33" t="s">
        <v>67</v>
      </c>
      <c r="F83" s="33"/>
      <c r="G83" s="34"/>
      <c r="H83" s="35"/>
      <c r="I83" s="34"/>
      <c r="J83" s="34"/>
      <c r="K83" s="34"/>
      <c r="L83" s="34"/>
      <c r="M83" s="36"/>
    </row>
    <row r="84" spans="1:13" ht="18.75" customHeight="1" x14ac:dyDescent="0.25">
      <c r="A84" s="70"/>
      <c r="B84" s="30">
        <v>83</v>
      </c>
      <c r="C84" s="31" t="s">
        <v>220</v>
      </c>
      <c r="D84" s="32" t="s">
        <v>66</v>
      </c>
      <c r="E84" s="33" t="s">
        <v>67</v>
      </c>
      <c r="F84" s="33"/>
      <c r="G84" s="34"/>
      <c r="H84" s="35"/>
      <c r="I84" s="34"/>
      <c r="J84" s="34"/>
      <c r="K84" s="34"/>
      <c r="L84" s="34"/>
      <c r="M84" s="36"/>
    </row>
    <row r="85" spans="1:13" ht="55" customHeight="1" x14ac:dyDescent="0.25">
      <c r="A85" s="71" t="s">
        <v>221</v>
      </c>
      <c r="B85" s="23">
        <v>84</v>
      </c>
      <c r="C85" s="24" t="s">
        <v>222</v>
      </c>
      <c r="D85" s="25" t="s">
        <v>223</v>
      </c>
      <c r="E85" s="26" t="s">
        <v>224</v>
      </c>
      <c r="F85" s="26" t="s">
        <v>225</v>
      </c>
      <c r="G85" s="27" t="s">
        <v>226</v>
      </c>
      <c r="H85" s="28" t="s">
        <v>78</v>
      </c>
      <c r="I85" s="27"/>
      <c r="J85" s="27"/>
      <c r="K85" s="27">
        <v>15</v>
      </c>
      <c r="L85" s="27" t="b">
        <f>TRUE()</f>
        <v>1</v>
      </c>
      <c r="M85" s="41" t="s">
        <v>1767</v>
      </c>
    </row>
    <row r="86" spans="1:13" ht="86.25" customHeight="1" x14ac:dyDescent="0.25">
      <c r="A86" s="71"/>
      <c r="B86" s="23">
        <v>85</v>
      </c>
      <c r="C86" s="24" t="s">
        <v>227</v>
      </c>
      <c r="D86" s="25" t="s">
        <v>228</v>
      </c>
      <c r="E86" s="26" t="s">
        <v>229</v>
      </c>
      <c r="F86" s="26" t="s">
        <v>230</v>
      </c>
      <c r="G86" s="27" t="s">
        <v>226</v>
      </c>
      <c r="H86" s="28" t="s">
        <v>78</v>
      </c>
      <c r="I86" s="27"/>
      <c r="J86" s="27"/>
      <c r="K86" s="27">
        <v>15</v>
      </c>
      <c r="L86" s="27"/>
      <c r="M86" s="41" t="s">
        <v>231</v>
      </c>
    </row>
    <row r="87" spans="1:13" ht="18.75" customHeight="1" x14ac:dyDescent="0.25">
      <c r="A87" s="71"/>
      <c r="B87" s="23">
        <v>86</v>
      </c>
      <c r="C87" s="24" t="s">
        <v>232</v>
      </c>
      <c r="D87" s="25" t="s">
        <v>233</v>
      </c>
      <c r="E87" s="26" t="s">
        <v>234</v>
      </c>
      <c r="F87" s="26" t="s">
        <v>230</v>
      </c>
      <c r="G87" s="27" t="s">
        <v>226</v>
      </c>
      <c r="H87" s="28" t="s">
        <v>78</v>
      </c>
      <c r="I87" s="27"/>
      <c r="J87" s="27"/>
      <c r="K87" s="27">
        <v>15</v>
      </c>
      <c r="L87" s="27"/>
    </row>
    <row r="88" spans="1:13" ht="18.75" customHeight="1" x14ac:dyDescent="0.25">
      <c r="A88" s="71"/>
      <c r="B88" s="23">
        <v>87</v>
      </c>
      <c r="C88" s="24" t="s">
        <v>235</v>
      </c>
      <c r="D88" s="25" t="s">
        <v>236</v>
      </c>
      <c r="E88" s="26" t="s">
        <v>237</v>
      </c>
      <c r="F88" s="26" t="s">
        <v>225</v>
      </c>
      <c r="G88" s="27" t="s">
        <v>226</v>
      </c>
      <c r="H88" s="28" t="s">
        <v>78</v>
      </c>
      <c r="I88" s="27"/>
      <c r="J88" s="27"/>
      <c r="K88" s="27">
        <v>15</v>
      </c>
      <c r="L88" s="27" t="b">
        <f>TRUE()</f>
        <v>1</v>
      </c>
      <c r="M88" s="29"/>
    </row>
    <row r="89" spans="1:13" ht="18.75" customHeight="1" x14ac:dyDescent="0.25">
      <c r="A89" s="71"/>
      <c r="B89" s="23">
        <v>88</v>
      </c>
      <c r="C89" s="24" t="s">
        <v>238</v>
      </c>
      <c r="D89" s="25" t="s">
        <v>239</v>
      </c>
      <c r="E89" s="26" t="s">
        <v>240</v>
      </c>
      <c r="F89" s="26" t="s">
        <v>230</v>
      </c>
      <c r="G89" s="27" t="s">
        <v>226</v>
      </c>
      <c r="H89" s="28" t="s">
        <v>78</v>
      </c>
      <c r="I89" s="27"/>
      <c r="J89" s="27"/>
      <c r="K89" s="27">
        <v>15</v>
      </c>
      <c r="L89" s="27" t="b">
        <f>TRUE()</f>
        <v>1</v>
      </c>
      <c r="M89" s="29"/>
    </row>
    <row r="90" spans="1:13" ht="18.75" customHeight="1" x14ac:dyDescent="0.25">
      <c r="A90" s="71"/>
      <c r="B90" s="23">
        <v>89</v>
      </c>
      <c r="C90" s="24" t="s">
        <v>241</v>
      </c>
      <c r="D90" s="25" t="s">
        <v>242</v>
      </c>
      <c r="E90" s="26" t="s">
        <v>243</v>
      </c>
      <c r="F90" s="26" t="s">
        <v>225</v>
      </c>
      <c r="G90" s="27" t="s">
        <v>226</v>
      </c>
      <c r="H90" s="28" t="s">
        <v>78</v>
      </c>
      <c r="I90" s="27"/>
      <c r="J90" s="27"/>
      <c r="K90" s="27">
        <v>15</v>
      </c>
      <c r="L90" s="27" t="b">
        <f>TRUE()</f>
        <v>1</v>
      </c>
      <c r="M90" s="29"/>
    </row>
    <row r="91" spans="1:13" ht="18.75" customHeight="1" x14ac:dyDescent="0.25">
      <c r="A91" s="71"/>
      <c r="B91" s="23">
        <v>90</v>
      </c>
      <c r="C91" s="24" t="s">
        <v>244</v>
      </c>
      <c r="D91" s="25" t="s">
        <v>245</v>
      </c>
      <c r="E91" s="26" t="s">
        <v>246</v>
      </c>
      <c r="F91" s="26" t="s">
        <v>230</v>
      </c>
      <c r="G91" s="27" t="s">
        <v>226</v>
      </c>
      <c r="H91" s="28" t="s">
        <v>78</v>
      </c>
      <c r="I91" s="27"/>
      <c r="J91" s="27"/>
      <c r="K91" s="27">
        <v>15</v>
      </c>
      <c r="L91" s="27" t="b">
        <f>TRUE()</f>
        <v>1</v>
      </c>
      <c r="M91" s="29"/>
    </row>
    <row r="92" spans="1:13" ht="36" customHeight="1" x14ac:dyDescent="0.25">
      <c r="A92" s="71"/>
      <c r="B92" s="23">
        <v>91</v>
      </c>
      <c r="C92" s="24" t="s">
        <v>247</v>
      </c>
      <c r="D92" s="25" t="s">
        <v>248</v>
      </c>
      <c r="E92" s="26" t="s">
        <v>249</v>
      </c>
      <c r="F92" s="26" t="s">
        <v>250</v>
      </c>
      <c r="G92" s="26" t="s">
        <v>226</v>
      </c>
      <c r="H92" s="28" t="s">
        <v>78</v>
      </c>
      <c r="I92" s="27"/>
      <c r="J92" s="27"/>
      <c r="K92" s="27">
        <v>15</v>
      </c>
      <c r="L92" s="27" t="b">
        <f>TRUE()</f>
        <v>1</v>
      </c>
      <c r="M92" s="41" t="s">
        <v>251</v>
      </c>
    </row>
    <row r="93" spans="1:13" ht="82.5" customHeight="1" x14ac:dyDescent="0.25">
      <c r="A93" s="71"/>
      <c r="B93" s="23">
        <v>92</v>
      </c>
      <c r="C93" s="24" t="s">
        <v>252</v>
      </c>
      <c r="D93" s="25" t="s">
        <v>253</v>
      </c>
      <c r="E93" s="26" t="s">
        <v>254</v>
      </c>
      <c r="F93" s="26" t="s">
        <v>255</v>
      </c>
      <c r="G93" s="26" t="s">
        <v>226</v>
      </c>
      <c r="H93" s="28" t="s">
        <v>78</v>
      </c>
      <c r="I93" s="27"/>
      <c r="J93" s="27"/>
      <c r="K93" s="27">
        <v>15</v>
      </c>
      <c r="L93" s="27"/>
      <c r="M93" s="41" t="s">
        <v>256</v>
      </c>
    </row>
    <row r="94" spans="1:13" ht="18.75" customHeight="1" x14ac:dyDescent="0.25">
      <c r="A94" s="71"/>
      <c r="B94" s="23">
        <v>93</v>
      </c>
      <c r="C94" s="24" t="s">
        <v>257</v>
      </c>
      <c r="D94" s="25" t="s">
        <v>258</v>
      </c>
      <c r="E94" s="26" t="s">
        <v>259</v>
      </c>
      <c r="F94" s="26" t="s">
        <v>255</v>
      </c>
      <c r="G94" s="26" t="s">
        <v>226</v>
      </c>
      <c r="H94" s="28" t="s">
        <v>78</v>
      </c>
      <c r="I94" s="27"/>
      <c r="J94" s="27"/>
      <c r="K94" s="27">
        <v>15</v>
      </c>
      <c r="L94" s="27"/>
      <c r="M94" s="29"/>
    </row>
    <row r="95" spans="1:13" ht="29" x14ac:dyDescent="0.25">
      <c r="A95" s="71"/>
      <c r="B95" s="23">
        <v>94</v>
      </c>
      <c r="C95" s="24" t="s">
        <v>260</v>
      </c>
      <c r="D95" s="25" t="s">
        <v>261</v>
      </c>
      <c r="E95" s="26" t="s">
        <v>262</v>
      </c>
      <c r="F95" s="26" t="s">
        <v>230</v>
      </c>
      <c r="G95" s="27" t="s">
        <v>263</v>
      </c>
      <c r="H95" s="28" t="s">
        <v>264</v>
      </c>
      <c r="I95" s="27"/>
      <c r="J95" s="27"/>
      <c r="K95" s="27"/>
      <c r="L95" s="27"/>
      <c r="M95" s="29"/>
    </row>
    <row r="96" spans="1:13" ht="18.75" customHeight="1" x14ac:dyDescent="0.25">
      <c r="A96" s="71"/>
      <c r="B96" s="23">
        <v>95</v>
      </c>
      <c r="C96" s="31" t="s">
        <v>265</v>
      </c>
      <c r="D96" s="32" t="s">
        <v>66</v>
      </c>
      <c r="E96" s="33" t="s">
        <v>67</v>
      </c>
      <c r="F96" s="33"/>
      <c r="G96" s="33"/>
      <c r="H96" s="33"/>
      <c r="I96" s="33"/>
      <c r="J96" s="33"/>
      <c r="K96" s="33"/>
      <c r="L96" s="33"/>
      <c r="M96" s="36"/>
    </row>
    <row r="97" spans="1:13" ht="18.75" customHeight="1" x14ac:dyDescent="0.25">
      <c r="A97" s="71"/>
      <c r="B97" s="23">
        <v>96</v>
      </c>
      <c r="C97" s="31" t="s">
        <v>266</v>
      </c>
      <c r="D97" s="32" t="s">
        <v>66</v>
      </c>
      <c r="E97" s="33" t="s">
        <v>67</v>
      </c>
      <c r="F97" s="33"/>
      <c r="G97" s="33"/>
      <c r="H97" s="33"/>
      <c r="I97" s="33"/>
      <c r="J97" s="33"/>
      <c r="K97" s="33"/>
      <c r="L97" s="33"/>
      <c r="M97" s="36"/>
    </row>
    <row r="98" spans="1:13" ht="18.75" customHeight="1" x14ac:dyDescent="0.25">
      <c r="A98" s="71"/>
      <c r="B98" s="23">
        <v>97</v>
      </c>
      <c r="C98" s="31" t="s">
        <v>267</v>
      </c>
      <c r="D98" s="32" t="s">
        <v>66</v>
      </c>
      <c r="E98" s="33" t="s">
        <v>67</v>
      </c>
      <c r="F98" s="33"/>
      <c r="G98" s="33"/>
      <c r="H98" s="33"/>
      <c r="I98" s="33"/>
      <c r="J98" s="33"/>
      <c r="K98" s="33"/>
      <c r="L98" s="33"/>
      <c r="M98" s="36"/>
    </row>
    <row r="99" spans="1:13" ht="18.75" customHeight="1" x14ac:dyDescent="0.25">
      <c r="A99" s="71"/>
      <c r="B99" s="23">
        <v>98</v>
      </c>
      <c r="C99" s="31" t="s">
        <v>268</v>
      </c>
      <c r="D99" s="32" t="s">
        <v>66</v>
      </c>
      <c r="E99" s="33" t="s">
        <v>67</v>
      </c>
      <c r="F99" s="33"/>
      <c r="G99" s="33"/>
      <c r="H99" s="33"/>
      <c r="I99" s="33"/>
      <c r="J99" s="33"/>
      <c r="K99" s="33"/>
      <c r="L99" s="33"/>
      <c r="M99" s="36"/>
    </row>
    <row r="100" spans="1:13" ht="18.75" customHeight="1" x14ac:dyDescent="0.25">
      <c r="A100" s="71"/>
      <c r="B100" s="23">
        <v>99</v>
      </c>
      <c r="C100" s="31" t="s">
        <v>269</v>
      </c>
      <c r="D100" s="32" t="s">
        <v>66</v>
      </c>
      <c r="E100" s="33" t="s">
        <v>67</v>
      </c>
      <c r="F100" s="33"/>
      <c r="G100" s="33"/>
      <c r="H100" s="33"/>
      <c r="I100" s="33"/>
      <c r="J100" s="33"/>
      <c r="K100" s="33"/>
      <c r="L100" s="33"/>
      <c r="M100" s="36"/>
    </row>
    <row r="101" spans="1:13" ht="18.75" customHeight="1" x14ac:dyDescent="0.25">
      <c r="A101" s="71"/>
      <c r="B101" s="23">
        <v>100</v>
      </c>
      <c r="C101" s="31" t="s">
        <v>270</v>
      </c>
      <c r="D101" s="32" t="s">
        <v>66</v>
      </c>
      <c r="E101" s="33" t="s">
        <v>67</v>
      </c>
      <c r="F101" s="33"/>
      <c r="G101" s="33"/>
      <c r="H101" s="33"/>
      <c r="I101" s="33"/>
      <c r="J101" s="33"/>
      <c r="K101" s="33"/>
      <c r="L101" s="33"/>
      <c r="M101" s="36"/>
    </row>
    <row r="102" spans="1:13" ht="18.75" customHeight="1" x14ac:dyDescent="0.25">
      <c r="A102" s="71"/>
      <c r="B102" s="23">
        <v>101</v>
      </c>
      <c r="C102" s="31" t="s">
        <v>271</v>
      </c>
      <c r="D102" s="32" t="s">
        <v>66</v>
      </c>
      <c r="E102" s="33" t="s">
        <v>67</v>
      </c>
      <c r="F102" s="33"/>
      <c r="G102" s="33"/>
      <c r="H102" s="33"/>
      <c r="I102" s="33"/>
      <c r="J102" s="33"/>
      <c r="K102" s="33"/>
      <c r="L102" s="33"/>
      <c r="M102" s="36"/>
    </row>
    <row r="103" spans="1:13" ht="18.75" customHeight="1" x14ac:dyDescent="0.25">
      <c r="A103" s="72" t="s">
        <v>272</v>
      </c>
      <c r="B103" s="23">
        <v>102</v>
      </c>
      <c r="C103" s="24" t="s">
        <v>273</v>
      </c>
      <c r="D103" s="25" t="s">
        <v>274</v>
      </c>
      <c r="E103" s="26" t="s">
        <v>275</v>
      </c>
      <c r="F103" s="26" t="s">
        <v>276</v>
      </c>
      <c r="G103" s="27" t="s">
        <v>226</v>
      </c>
      <c r="H103" s="28" t="s">
        <v>78</v>
      </c>
      <c r="I103" s="26"/>
      <c r="J103" s="26"/>
      <c r="K103" s="26">
        <v>15</v>
      </c>
      <c r="L103" s="26"/>
      <c r="M103" s="29"/>
    </row>
    <row r="104" spans="1:13" ht="18.75" customHeight="1" x14ac:dyDescent="0.25">
      <c r="A104" s="72"/>
      <c r="B104" s="23">
        <v>103</v>
      </c>
      <c r="C104" s="24" t="s">
        <v>277</v>
      </c>
      <c r="D104" s="25" t="s">
        <v>278</v>
      </c>
      <c r="E104" s="26" t="s">
        <v>279</v>
      </c>
      <c r="F104" s="26" t="s">
        <v>276</v>
      </c>
      <c r="G104" s="27" t="s">
        <v>226</v>
      </c>
      <c r="H104" s="28" t="s">
        <v>78</v>
      </c>
      <c r="I104" s="27"/>
      <c r="J104" s="27"/>
      <c r="K104" s="27">
        <v>15</v>
      </c>
      <c r="L104" s="27"/>
      <c r="M104" s="29"/>
    </row>
    <row r="105" spans="1:13" ht="18.75" customHeight="1" x14ac:dyDescent="0.25">
      <c r="A105" s="72"/>
      <c r="B105" s="23">
        <v>104</v>
      </c>
      <c r="C105" s="24" t="s">
        <v>280</v>
      </c>
      <c r="D105" s="25" t="s">
        <v>281</v>
      </c>
      <c r="E105" s="26" t="s">
        <v>282</v>
      </c>
      <c r="F105" s="26" t="s">
        <v>276</v>
      </c>
      <c r="G105" s="27" t="s">
        <v>36</v>
      </c>
      <c r="H105" s="28" t="s">
        <v>78</v>
      </c>
      <c r="I105" s="27">
        <v>255</v>
      </c>
      <c r="J105" s="27"/>
      <c r="K105" s="27"/>
      <c r="L105" s="27"/>
      <c r="M105" s="29"/>
    </row>
    <row r="106" spans="1:13" ht="24.65" customHeight="1" x14ac:dyDescent="0.25">
      <c r="A106" s="72"/>
      <c r="B106" s="23">
        <v>105</v>
      </c>
      <c r="C106" s="24" t="s">
        <v>283</v>
      </c>
      <c r="D106" s="25" t="s">
        <v>284</v>
      </c>
      <c r="E106" s="26" t="s">
        <v>285</v>
      </c>
      <c r="F106" s="26" t="s">
        <v>154</v>
      </c>
      <c r="G106" s="27" t="s">
        <v>226</v>
      </c>
      <c r="H106" s="28" t="s">
        <v>78</v>
      </c>
      <c r="I106" s="27"/>
      <c r="J106" s="27"/>
      <c r="K106" s="27">
        <v>15</v>
      </c>
      <c r="L106" s="27"/>
      <c r="M106" s="41" t="s">
        <v>1752</v>
      </c>
    </row>
    <row r="107" spans="1:13" ht="18.75" customHeight="1" x14ac:dyDescent="0.25">
      <c r="A107" s="72"/>
      <c r="B107" s="23">
        <v>106</v>
      </c>
      <c r="C107" s="24" t="s">
        <v>286</v>
      </c>
      <c r="D107" s="25" t="s">
        <v>287</v>
      </c>
      <c r="E107" s="26" t="s">
        <v>288</v>
      </c>
      <c r="F107" s="26" t="s">
        <v>154</v>
      </c>
      <c r="G107" s="27" t="s">
        <v>226</v>
      </c>
      <c r="H107" s="28" t="s">
        <v>78</v>
      </c>
      <c r="I107" s="27"/>
      <c r="J107" s="27"/>
      <c r="K107" s="27">
        <v>15</v>
      </c>
      <c r="L107" s="27"/>
      <c r="M107" s="29"/>
    </row>
    <row r="108" spans="1:13" ht="18.75" customHeight="1" x14ac:dyDescent="0.25">
      <c r="A108" s="72"/>
      <c r="B108" s="23">
        <v>107</v>
      </c>
      <c r="C108" s="24" t="s">
        <v>289</v>
      </c>
      <c r="D108" s="25" t="s">
        <v>290</v>
      </c>
      <c r="E108" s="26" t="s">
        <v>291</v>
      </c>
      <c r="F108" s="26" t="s">
        <v>35</v>
      </c>
      <c r="G108" s="27" t="s">
        <v>226</v>
      </c>
      <c r="H108" s="28" t="s">
        <v>78</v>
      </c>
      <c r="I108" s="27"/>
      <c r="J108" s="27"/>
      <c r="K108" s="27">
        <v>15</v>
      </c>
      <c r="L108" s="27"/>
      <c r="M108" s="29"/>
    </row>
    <row r="109" spans="1:13" ht="18.75" customHeight="1" x14ac:dyDescent="0.25">
      <c r="A109" s="72"/>
      <c r="B109" s="23">
        <v>108</v>
      </c>
      <c r="C109" s="24" t="s">
        <v>292</v>
      </c>
      <c r="D109" s="25" t="s">
        <v>293</v>
      </c>
      <c r="E109" s="26" t="s">
        <v>294</v>
      </c>
      <c r="F109" s="26" t="s">
        <v>35</v>
      </c>
      <c r="G109" s="27" t="s">
        <v>36</v>
      </c>
      <c r="H109" s="28" t="s">
        <v>78</v>
      </c>
      <c r="I109" s="27">
        <v>255</v>
      </c>
      <c r="J109" s="27"/>
      <c r="K109" s="27"/>
      <c r="L109" s="27"/>
      <c r="M109" s="29"/>
    </row>
    <row r="110" spans="1:13" ht="18.75" customHeight="1" x14ac:dyDescent="0.25">
      <c r="A110" s="72"/>
      <c r="B110" s="23">
        <v>109</v>
      </c>
      <c r="C110" s="24" t="s">
        <v>295</v>
      </c>
      <c r="D110" s="25" t="s">
        <v>296</v>
      </c>
      <c r="E110" s="26" t="s">
        <v>297</v>
      </c>
      <c r="F110" s="26" t="s">
        <v>154</v>
      </c>
      <c r="G110" s="27" t="s">
        <v>226</v>
      </c>
      <c r="H110" s="28" t="s">
        <v>78</v>
      </c>
      <c r="I110" s="27"/>
      <c r="J110" s="27"/>
      <c r="K110" s="27">
        <v>15</v>
      </c>
      <c r="L110" s="27"/>
      <c r="M110" s="29"/>
    </row>
    <row r="111" spans="1:13" ht="18.75" customHeight="1" x14ac:dyDescent="0.25">
      <c r="A111" s="72"/>
      <c r="B111" s="23">
        <v>110</v>
      </c>
      <c r="C111" s="24" t="s">
        <v>298</v>
      </c>
      <c r="D111" s="25" t="s">
        <v>299</v>
      </c>
      <c r="E111" s="26" t="s">
        <v>300</v>
      </c>
      <c r="F111" s="26" t="s">
        <v>154</v>
      </c>
      <c r="G111" s="27" t="s">
        <v>226</v>
      </c>
      <c r="H111" s="28" t="s">
        <v>78</v>
      </c>
      <c r="I111" s="27"/>
      <c r="J111" s="27"/>
      <c r="K111" s="27">
        <v>15</v>
      </c>
      <c r="L111" s="27"/>
      <c r="M111" s="29"/>
    </row>
    <row r="112" spans="1:13" ht="18.75" customHeight="1" x14ac:dyDescent="0.25">
      <c r="A112" s="72"/>
      <c r="B112" s="23">
        <v>111</v>
      </c>
      <c r="C112" s="24" t="s">
        <v>301</v>
      </c>
      <c r="D112" s="25" t="s">
        <v>302</v>
      </c>
      <c r="E112" s="26" t="s">
        <v>303</v>
      </c>
      <c r="F112" s="26" t="s">
        <v>304</v>
      </c>
      <c r="G112" s="27" t="s">
        <v>226</v>
      </c>
      <c r="H112" s="28" t="s">
        <v>78</v>
      </c>
      <c r="I112" s="27"/>
      <c r="J112" s="27"/>
      <c r="K112" s="27">
        <v>15</v>
      </c>
      <c r="L112" s="27"/>
      <c r="M112" s="29"/>
    </row>
    <row r="113" spans="1:13" ht="18.75" customHeight="1" x14ac:dyDescent="0.25">
      <c r="A113" s="72"/>
      <c r="B113" s="23">
        <v>112</v>
      </c>
      <c r="C113" s="24" t="s">
        <v>305</v>
      </c>
      <c r="D113" s="25" t="s">
        <v>306</v>
      </c>
      <c r="E113" s="26" t="s">
        <v>307</v>
      </c>
      <c r="F113" s="26" t="s">
        <v>304</v>
      </c>
      <c r="G113" s="27" t="s">
        <v>36</v>
      </c>
      <c r="H113" s="28" t="s">
        <v>78</v>
      </c>
      <c r="I113" s="27">
        <v>255</v>
      </c>
      <c r="J113" s="27"/>
      <c r="K113" s="27"/>
      <c r="L113" s="27"/>
      <c r="M113" s="29"/>
    </row>
    <row r="114" spans="1:13" ht="18.75" customHeight="1" x14ac:dyDescent="0.25">
      <c r="A114" s="72"/>
      <c r="B114" s="23">
        <v>113</v>
      </c>
      <c r="C114" s="24" t="s">
        <v>308</v>
      </c>
      <c r="D114" s="25" t="s">
        <v>309</v>
      </c>
      <c r="E114" s="26" t="s">
        <v>310</v>
      </c>
      <c r="F114" s="26" t="s">
        <v>304</v>
      </c>
      <c r="G114" s="27" t="s">
        <v>226</v>
      </c>
      <c r="H114" s="28" t="s">
        <v>78</v>
      </c>
      <c r="I114" s="27"/>
      <c r="J114" s="27"/>
      <c r="K114" s="27">
        <v>15</v>
      </c>
      <c r="L114" s="27"/>
      <c r="M114" s="29"/>
    </row>
    <row r="115" spans="1:13" ht="18.75" customHeight="1" x14ac:dyDescent="0.25">
      <c r="A115" s="72"/>
      <c r="B115" s="23">
        <v>114</v>
      </c>
      <c r="C115" s="24" t="s">
        <v>311</v>
      </c>
      <c r="D115" s="25" t="s">
        <v>312</v>
      </c>
      <c r="E115" s="26" t="s">
        <v>313</v>
      </c>
      <c r="F115" s="26" t="s">
        <v>304</v>
      </c>
      <c r="G115" s="27" t="s">
        <v>36</v>
      </c>
      <c r="H115" s="28" t="s">
        <v>78</v>
      </c>
      <c r="I115" s="27">
        <v>255</v>
      </c>
      <c r="J115" s="27"/>
      <c r="K115" s="27"/>
      <c r="L115" s="27"/>
      <c r="M115" s="29"/>
    </row>
    <row r="116" spans="1:13" ht="18.75" customHeight="1" x14ac:dyDescent="0.25">
      <c r="A116" s="72"/>
      <c r="B116" s="23">
        <v>115</v>
      </c>
      <c r="C116" s="24" t="s">
        <v>314</v>
      </c>
      <c r="D116" s="25" t="s">
        <v>315</v>
      </c>
      <c r="E116" s="26" t="s">
        <v>316</v>
      </c>
      <c r="F116" s="26" t="s">
        <v>304</v>
      </c>
      <c r="G116" s="27" t="s">
        <v>60</v>
      </c>
      <c r="H116" s="28" t="s">
        <v>61</v>
      </c>
      <c r="I116" s="27"/>
      <c r="J116" s="27"/>
      <c r="K116" s="27"/>
      <c r="L116" s="27"/>
      <c r="M116" s="29"/>
    </row>
    <row r="117" spans="1:13" ht="18.75" customHeight="1" x14ac:dyDescent="0.25">
      <c r="A117" s="72"/>
      <c r="B117" s="23">
        <v>116</v>
      </c>
      <c r="C117" s="24" t="s">
        <v>317</v>
      </c>
      <c r="D117" s="25" t="s">
        <v>318</v>
      </c>
      <c r="E117" s="26" t="s">
        <v>319</v>
      </c>
      <c r="F117" s="26" t="s">
        <v>304</v>
      </c>
      <c r="G117" s="27" t="s">
        <v>60</v>
      </c>
      <c r="H117" s="28" t="s">
        <v>61</v>
      </c>
      <c r="I117" s="27"/>
      <c r="J117" s="27"/>
      <c r="K117" s="27"/>
      <c r="L117" s="27"/>
      <c r="M117" s="29"/>
    </row>
    <row r="118" spans="1:13" ht="29" x14ac:dyDescent="0.25">
      <c r="A118" s="72"/>
      <c r="B118" s="23">
        <v>117</v>
      </c>
      <c r="C118" s="24" t="s">
        <v>320</v>
      </c>
      <c r="D118" s="25" t="s">
        <v>321</v>
      </c>
      <c r="E118" s="26" t="s">
        <v>322</v>
      </c>
      <c r="F118" s="26" t="s">
        <v>304</v>
      </c>
      <c r="G118" s="27" t="s">
        <v>263</v>
      </c>
      <c r="H118" s="28" t="s">
        <v>264</v>
      </c>
      <c r="I118" s="27"/>
      <c r="J118" s="27"/>
      <c r="K118" s="27"/>
      <c r="L118" s="27"/>
      <c r="M118" s="41" t="s">
        <v>323</v>
      </c>
    </row>
    <row r="119" spans="1:13" ht="18.75" customHeight="1" x14ac:dyDescent="0.25">
      <c r="A119" s="72"/>
      <c r="B119" s="23">
        <v>118</v>
      </c>
      <c r="C119" s="24" t="s">
        <v>324</v>
      </c>
      <c r="D119" s="25" t="s">
        <v>325</v>
      </c>
      <c r="E119" s="26" t="s">
        <v>326</v>
      </c>
      <c r="F119" s="26" t="s">
        <v>304</v>
      </c>
      <c r="G119" s="27" t="s">
        <v>226</v>
      </c>
      <c r="H119" s="28" t="s">
        <v>78</v>
      </c>
      <c r="I119" s="27"/>
      <c r="J119" s="27"/>
      <c r="K119" s="27">
        <v>15</v>
      </c>
      <c r="L119" s="27"/>
      <c r="M119" s="29"/>
    </row>
    <row r="120" spans="1:13" ht="18.75" customHeight="1" x14ac:dyDescent="0.25">
      <c r="A120" s="72"/>
      <c r="B120" s="23">
        <v>119</v>
      </c>
      <c r="C120" s="24" t="s">
        <v>327</v>
      </c>
      <c r="D120" s="25" t="s">
        <v>328</v>
      </c>
      <c r="E120" s="26" t="s">
        <v>329</v>
      </c>
      <c r="F120" s="26" t="s">
        <v>304</v>
      </c>
      <c r="G120" s="27" t="s">
        <v>226</v>
      </c>
      <c r="H120" s="28" t="s">
        <v>78</v>
      </c>
      <c r="I120" s="27"/>
      <c r="J120" s="27"/>
      <c r="K120" s="27">
        <v>15</v>
      </c>
      <c r="L120" s="27"/>
      <c r="M120" s="29"/>
    </row>
    <row r="121" spans="1:13" ht="18.75" customHeight="1" x14ac:dyDescent="0.25">
      <c r="A121" s="72"/>
      <c r="B121" s="23">
        <v>120</v>
      </c>
      <c r="C121" s="24" t="s">
        <v>330</v>
      </c>
      <c r="D121" s="25" t="s">
        <v>331</v>
      </c>
      <c r="E121" s="26" t="s">
        <v>332</v>
      </c>
      <c r="F121" s="26" t="s">
        <v>304</v>
      </c>
      <c r="G121" s="27" t="s">
        <v>226</v>
      </c>
      <c r="H121" s="28" t="s">
        <v>78</v>
      </c>
      <c r="I121" s="27"/>
      <c r="J121" s="27"/>
      <c r="K121" s="27">
        <v>15</v>
      </c>
      <c r="L121" s="27"/>
      <c r="M121" s="29"/>
    </row>
    <row r="122" spans="1:13" ht="14.5" x14ac:dyDescent="0.25">
      <c r="A122" s="72"/>
      <c r="B122" s="23">
        <v>121</v>
      </c>
      <c r="C122" s="24" t="s">
        <v>333</v>
      </c>
      <c r="D122" s="25" t="s">
        <v>334</v>
      </c>
      <c r="E122" s="26" t="s">
        <v>335</v>
      </c>
      <c r="F122" s="26" t="s">
        <v>304</v>
      </c>
      <c r="G122" s="27" t="s">
        <v>226</v>
      </c>
      <c r="H122" s="28" t="s">
        <v>78</v>
      </c>
      <c r="I122" s="27"/>
      <c r="J122" s="27"/>
      <c r="K122" s="27">
        <v>15</v>
      </c>
      <c r="L122" s="27"/>
      <c r="M122" s="29"/>
    </row>
    <row r="123" spans="1:13" ht="72.5" x14ac:dyDescent="0.25">
      <c r="A123" s="72"/>
      <c r="B123" s="23">
        <v>122</v>
      </c>
      <c r="C123" s="24" t="s">
        <v>336</v>
      </c>
      <c r="D123" s="25" t="s">
        <v>337</v>
      </c>
      <c r="E123" s="26" t="s">
        <v>338</v>
      </c>
      <c r="F123" s="26" t="s">
        <v>304</v>
      </c>
      <c r="G123" s="27" t="s">
        <v>36</v>
      </c>
      <c r="H123" s="28" t="s">
        <v>339</v>
      </c>
      <c r="I123" s="27">
        <v>255</v>
      </c>
      <c r="J123" s="27"/>
      <c r="K123" s="27"/>
      <c r="L123" s="27"/>
      <c r="M123" s="29"/>
    </row>
    <row r="124" spans="1:13" ht="18.75" customHeight="1" x14ac:dyDescent="0.25">
      <c r="A124" s="72"/>
      <c r="B124" s="23">
        <v>123</v>
      </c>
      <c r="C124" s="24" t="s">
        <v>340</v>
      </c>
      <c r="D124" s="25" t="s">
        <v>341</v>
      </c>
      <c r="E124" s="26" t="s">
        <v>342</v>
      </c>
      <c r="F124" s="26" t="s">
        <v>304</v>
      </c>
      <c r="G124" s="27" t="s">
        <v>226</v>
      </c>
      <c r="H124" s="28" t="s">
        <v>142</v>
      </c>
      <c r="I124" s="27"/>
      <c r="J124" s="27"/>
      <c r="K124" s="27">
        <v>15</v>
      </c>
      <c r="L124" s="27"/>
      <c r="M124" s="29"/>
    </row>
    <row r="125" spans="1:13" ht="18.75" customHeight="1" x14ac:dyDescent="0.25">
      <c r="A125" s="72"/>
      <c r="B125" s="23">
        <v>124</v>
      </c>
      <c r="C125" s="24" t="s">
        <v>343</v>
      </c>
      <c r="D125" s="25" t="s">
        <v>344</v>
      </c>
      <c r="E125" s="26" t="s">
        <v>345</v>
      </c>
      <c r="F125" s="26" t="s">
        <v>304</v>
      </c>
      <c r="G125" s="27" t="s">
        <v>226</v>
      </c>
      <c r="H125" s="28" t="s">
        <v>142</v>
      </c>
      <c r="I125" s="27"/>
      <c r="J125" s="27"/>
      <c r="K125" s="27">
        <v>15</v>
      </c>
      <c r="L125" s="27"/>
      <c r="M125" s="29"/>
    </row>
    <row r="126" spans="1:13" ht="18.75" customHeight="1" x14ac:dyDescent="0.25">
      <c r="A126" s="72"/>
      <c r="B126" s="23">
        <v>125</v>
      </c>
      <c r="C126" s="24" t="s">
        <v>346</v>
      </c>
      <c r="D126" s="25" t="s">
        <v>347</v>
      </c>
      <c r="E126" s="26" t="s">
        <v>348</v>
      </c>
      <c r="F126" s="26" t="s">
        <v>304</v>
      </c>
      <c r="G126" s="27" t="s">
        <v>226</v>
      </c>
      <c r="H126" s="28" t="s">
        <v>142</v>
      </c>
      <c r="I126" s="27"/>
      <c r="J126" s="27"/>
      <c r="K126" s="27">
        <v>15</v>
      </c>
      <c r="L126" s="27"/>
      <c r="M126" s="29"/>
    </row>
    <row r="127" spans="1:13" ht="18.75" customHeight="1" x14ac:dyDescent="0.25">
      <c r="A127" s="72"/>
      <c r="B127" s="23">
        <v>126</v>
      </c>
      <c r="C127" s="24" t="s">
        <v>349</v>
      </c>
      <c r="D127" s="25" t="s">
        <v>350</v>
      </c>
      <c r="E127" s="26" t="s">
        <v>351</v>
      </c>
      <c r="F127" s="26" t="s">
        <v>304</v>
      </c>
      <c r="G127" s="27" t="s">
        <v>226</v>
      </c>
      <c r="H127" s="28" t="s">
        <v>142</v>
      </c>
      <c r="I127" s="27"/>
      <c r="J127" s="27"/>
      <c r="K127" s="27">
        <v>15</v>
      </c>
      <c r="L127" s="27"/>
      <c r="M127" s="29"/>
    </row>
    <row r="128" spans="1:13" ht="18.75" customHeight="1" x14ac:dyDescent="0.25">
      <c r="A128" s="72"/>
      <c r="B128" s="23">
        <v>127</v>
      </c>
      <c r="C128" s="24" t="s">
        <v>352</v>
      </c>
      <c r="D128" s="25" t="s">
        <v>353</v>
      </c>
      <c r="E128" s="26" t="s">
        <v>354</v>
      </c>
      <c r="F128" s="26" t="s">
        <v>304</v>
      </c>
      <c r="G128" s="27" t="s">
        <v>226</v>
      </c>
      <c r="H128" s="28" t="s">
        <v>142</v>
      </c>
      <c r="I128" s="27"/>
      <c r="J128" s="27"/>
      <c r="K128" s="27">
        <v>15</v>
      </c>
      <c r="L128" s="27"/>
      <c r="M128" s="29"/>
    </row>
    <row r="129" spans="1:13" ht="43.5" x14ac:dyDescent="0.25">
      <c r="A129" s="63" t="s">
        <v>355</v>
      </c>
      <c r="B129" s="23">
        <v>128</v>
      </c>
      <c r="C129" s="24" t="s">
        <v>356</v>
      </c>
      <c r="D129" s="25" t="s">
        <v>357</v>
      </c>
      <c r="E129" s="26" t="s">
        <v>358</v>
      </c>
      <c r="F129" s="26" t="s">
        <v>359</v>
      </c>
      <c r="G129" s="27" t="s">
        <v>36</v>
      </c>
      <c r="H129" s="28" t="s">
        <v>360</v>
      </c>
      <c r="I129" s="27">
        <v>255</v>
      </c>
      <c r="J129" s="27"/>
      <c r="K129" s="27"/>
      <c r="L129" s="27"/>
      <c r="M129" s="41" t="s">
        <v>1758</v>
      </c>
    </row>
    <row r="130" spans="1:13" ht="14.5" x14ac:dyDescent="0.25">
      <c r="A130" s="63"/>
      <c r="B130" s="23">
        <v>129</v>
      </c>
      <c r="C130" s="24" t="s">
        <v>361</v>
      </c>
      <c r="D130" s="25" t="s">
        <v>362</v>
      </c>
      <c r="E130" s="26" t="s">
        <v>363</v>
      </c>
      <c r="F130" s="26" t="s">
        <v>359</v>
      </c>
      <c r="G130" s="27" t="s">
        <v>60</v>
      </c>
      <c r="H130" s="28" t="s">
        <v>61</v>
      </c>
      <c r="I130" s="27"/>
      <c r="J130" s="27"/>
      <c r="K130" s="27"/>
      <c r="L130" s="27"/>
      <c r="M130" s="41" t="s">
        <v>1772</v>
      </c>
    </row>
    <row r="131" spans="1:13" ht="21" x14ac:dyDescent="0.25">
      <c r="A131" s="63"/>
      <c r="B131" s="23">
        <v>130</v>
      </c>
      <c r="C131" s="24" t="s">
        <v>364</v>
      </c>
      <c r="D131" s="25" t="s">
        <v>365</v>
      </c>
      <c r="E131" s="26" t="s">
        <v>366</v>
      </c>
      <c r="F131" s="26" t="s">
        <v>359</v>
      </c>
      <c r="G131" s="27" t="s">
        <v>60</v>
      </c>
      <c r="H131" s="28" t="s">
        <v>61</v>
      </c>
      <c r="I131" s="27"/>
      <c r="J131" s="27"/>
      <c r="K131" s="27"/>
      <c r="L131" s="27"/>
      <c r="M131" s="41" t="s">
        <v>1773</v>
      </c>
    </row>
    <row r="132" spans="1:13" ht="18.75" customHeight="1" x14ac:dyDescent="0.25">
      <c r="A132" s="63"/>
      <c r="B132" s="23">
        <v>131</v>
      </c>
      <c r="C132" s="24" t="s">
        <v>367</v>
      </c>
      <c r="D132" s="25" t="s">
        <v>368</v>
      </c>
      <c r="E132" s="26" t="s">
        <v>369</v>
      </c>
      <c r="F132" s="26" t="s">
        <v>359</v>
      </c>
      <c r="G132" s="27" t="s">
        <v>226</v>
      </c>
      <c r="H132" s="28" t="s">
        <v>78</v>
      </c>
      <c r="I132" s="27"/>
      <c r="J132" s="27"/>
      <c r="K132" s="27">
        <v>15</v>
      </c>
      <c r="L132" s="27"/>
      <c r="M132" s="29"/>
    </row>
    <row r="133" spans="1:13" ht="18.75" customHeight="1" x14ac:dyDescent="0.25">
      <c r="A133" s="63"/>
      <c r="B133" s="23">
        <v>132</v>
      </c>
      <c r="C133" s="24" t="s">
        <v>370</v>
      </c>
      <c r="D133" s="25" t="s">
        <v>371</v>
      </c>
      <c r="E133" s="26" t="s">
        <v>372</v>
      </c>
      <c r="F133" s="26" t="s">
        <v>359</v>
      </c>
      <c r="G133" s="27" t="s">
        <v>226</v>
      </c>
      <c r="H133" s="28" t="s">
        <v>78</v>
      </c>
      <c r="I133" s="27"/>
      <c r="J133" s="27"/>
      <c r="K133" s="27">
        <v>15</v>
      </c>
      <c r="L133" s="27"/>
      <c r="M133" s="41" t="s">
        <v>1759</v>
      </c>
    </row>
    <row r="134" spans="1:13" ht="18.75" customHeight="1" x14ac:dyDescent="0.25">
      <c r="A134" s="63"/>
      <c r="B134" s="23">
        <v>133</v>
      </c>
      <c r="C134" s="24" t="s">
        <v>373</v>
      </c>
      <c r="D134" s="40" t="s">
        <v>374</v>
      </c>
      <c r="E134" s="26" t="s">
        <v>375</v>
      </c>
      <c r="F134" s="26" t="s">
        <v>359</v>
      </c>
      <c r="G134" s="27" t="s">
        <v>226</v>
      </c>
      <c r="H134" s="28" t="s">
        <v>78</v>
      </c>
      <c r="I134" s="27"/>
      <c r="J134" s="27"/>
      <c r="K134" s="27">
        <v>15</v>
      </c>
      <c r="L134" s="27"/>
      <c r="M134" s="29"/>
    </row>
    <row r="135" spans="1:13" ht="18.75" customHeight="1" x14ac:dyDescent="0.25">
      <c r="A135" s="63"/>
      <c r="B135" s="23">
        <v>134</v>
      </c>
      <c r="C135" s="24" t="s">
        <v>376</v>
      </c>
      <c r="D135" s="40" t="s">
        <v>377</v>
      </c>
      <c r="E135" s="26" t="s">
        <v>378</v>
      </c>
      <c r="F135" s="26" t="s">
        <v>359</v>
      </c>
      <c r="G135" s="27" t="s">
        <v>36</v>
      </c>
      <c r="H135" s="28" t="s">
        <v>379</v>
      </c>
      <c r="I135" s="27">
        <v>255</v>
      </c>
      <c r="J135" s="27"/>
      <c r="K135" s="27"/>
      <c r="L135" s="27"/>
    </row>
    <row r="136" spans="1:13" ht="29" x14ac:dyDescent="0.25">
      <c r="A136" s="63"/>
      <c r="B136" s="23">
        <v>135</v>
      </c>
      <c r="C136" s="24" t="s">
        <v>380</v>
      </c>
      <c r="D136" s="40" t="s">
        <v>381</v>
      </c>
      <c r="E136" s="26" t="s">
        <v>382</v>
      </c>
      <c r="F136" s="26" t="s">
        <v>359</v>
      </c>
      <c r="G136" s="27" t="s">
        <v>36</v>
      </c>
      <c r="H136" s="28" t="s">
        <v>383</v>
      </c>
      <c r="I136" s="27">
        <v>255</v>
      </c>
      <c r="J136" s="27"/>
      <c r="K136" s="27"/>
      <c r="L136" s="27"/>
      <c r="M136" s="29"/>
    </row>
    <row r="137" spans="1:13" ht="57.75" customHeight="1" x14ac:dyDescent="0.25">
      <c r="A137" s="63"/>
      <c r="B137" s="23">
        <v>136</v>
      </c>
      <c r="C137" s="24" t="s">
        <v>384</v>
      </c>
      <c r="D137" s="25" t="s">
        <v>385</v>
      </c>
      <c r="E137" s="26" t="s">
        <v>386</v>
      </c>
      <c r="F137" s="26" t="s">
        <v>359</v>
      </c>
      <c r="G137" s="27" t="s">
        <v>226</v>
      </c>
      <c r="H137" s="28" t="s">
        <v>142</v>
      </c>
      <c r="I137" s="27"/>
      <c r="J137" s="27"/>
      <c r="K137" s="27">
        <v>15</v>
      </c>
      <c r="L137" s="27"/>
      <c r="M137" s="41" t="s">
        <v>1775</v>
      </c>
    </row>
    <row r="138" spans="1:13" ht="21" x14ac:dyDescent="0.25">
      <c r="A138" s="63"/>
      <c r="B138" s="23">
        <v>137</v>
      </c>
      <c r="C138" s="24" t="s">
        <v>387</v>
      </c>
      <c r="D138" s="25" t="s">
        <v>388</v>
      </c>
      <c r="E138" s="26" t="s">
        <v>389</v>
      </c>
      <c r="F138" s="26" t="s">
        <v>359</v>
      </c>
      <c r="G138" s="27" t="s">
        <v>226</v>
      </c>
      <c r="H138" s="28" t="s">
        <v>142</v>
      </c>
      <c r="I138" s="27"/>
      <c r="J138" s="27"/>
      <c r="K138" s="27">
        <v>15</v>
      </c>
      <c r="L138" s="27"/>
      <c r="M138" s="41" t="s">
        <v>1774</v>
      </c>
    </row>
    <row r="139" spans="1:13" ht="18.75" customHeight="1" x14ac:dyDescent="0.25">
      <c r="A139" s="63"/>
      <c r="B139" s="23">
        <v>138</v>
      </c>
      <c r="C139" s="24" t="s">
        <v>390</v>
      </c>
      <c r="D139" s="40" t="s">
        <v>391</v>
      </c>
      <c r="E139" s="41" t="s">
        <v>392</v>
      </c>
      <c r="F139" s="41" t="s">
        <v>46</v>
      </c>
      <c r="G139" s="42" t="s">
        <v>226</v>
      </c>
      <c r="H139" s="28" t="s">
        <v>142</v>
      </c>
      <c r="I139" s="27"/>
      <c r="J139" s="27"/>
      <c r="K139" s="27">
        <v>15</v>
      </c>
      <c r="L139" s="27"/>
      <c r="M139" s="29"/>
    </row>
    <row r="140" spans="1:13" ht="18.75" customHeight="1" x14ac:dyDescent="0.25">
      <c r="A140" s="63"/>
      <c r="B140" s="23">
        <v>139</v>
      </c>
      <c r="C140" s="24" t="s">
        <v>393</v>
      </c>
      <c r="D140" s="40" t="s">
        <v>394</v>
      </c>
      <c r="E140" s="41" t="s">
        <v>395</v>
      </c>
      <c r="F140" s="41" t="s">
        <v>46</v>
      </c>
      <c r="G140" s="42" t="s">
        <v>226</v>
      </c>
      <c r="H140" s="28" t="s">
        <v>142</v>
      </c>
      <c r="I140" s="27"/>
      <c r="J140" s="27"/>
      <c r="K140" s="27">
        <v>15</v>
      </c>
      <c r="L140" s="27"/>
      <c r="M140" s="29"/>
    </row>
    <row r="141" spans="1:13" ht="18.75" customHeight="1" x14ac:dyDescent="0.25">
      <c r="A141" s="63"/>
      <c r="B141" s="23">
        <v>140</v>
      </c>
      <c r="C141" s="24" t="s">
        <v>396</v>
      </c>
      <c r="D141" s="40" t="s">
        <v>397</v>
      </c>
      <c r="E141" s="41" t="s">
        <v>398</v>
      </c>
      <c r="F141" s="41" t="s">
        <v>46</v>
      </c>
      <c r="G141" s="42" t="s">
        <v>226</v>
      </c>
      <c r="H141" s="28" t="s">
        <v>142</v>
      </c>
      <c r="I141" s="27"/>
      <c r="J141" s="27"/>
      <c r="K141" s="27">
        <v>15</v>
      </c>
      <c r="L141" s="27"/>
      <c r="M141" s="29"/>
    </row>
    <row r="142" spans="1:13" ht="18.75" customHeight="1" x14ac:dyDescent="0.25">
      <c r="A142" s="63"/>
      <c r="B142" s="23">
        <v>141</v>
      </c>
      <c r="C142" s="24" t="s">
        <v>399</v>
      </c>
      <c r="D142" s="40" t="s">
        <v>400</v>
      </c>
      <c r="E142" s="41" t="s">
        <v>401</v>
      </c>
      <c r="F142" s="41" t="s">
        <v>46</v>
      </c>
      <c r="G142" s="42" t="s">
        <v>226</v>
      </c>
      <c r="H142" s="28" t="s">
        <v>142</v>
      </c>
      <c r="I142" s="27"/>
      <c r="J142" s="27"/>
      <c r="K142" s="27">
        <v>15</v>
      </c>
      <c r="L142" s="27"/>
      <c r="M142" s="29"/>
    </row>
    <row r="143" spans="1:13" ht="18.75" customHeight="1" x14ac:dyDescent="0.25">
      <c r="A143" s="63"/>
      <c r="B143" s="23">
        <v>142</v>
      </c>
      <c r="C143" s="24" t="s">
        <v>402</v>
      </c>
      <c r="D143" s="40" t="s">
        <v>403</v>
      </c>
      <c r="E143" s="41" t="s">
        <v>404</v>
      </c>
      <c r="F143" s="41" t="s">
        <v>46</v>
      </c>
      <c r="G143" s="42" t="s">
        <v>226</v>
      </c>
      <c r="H143" s="28" t="s">
        <v>142</v>
      </c>
      <c r="I143" s="27"/>
      <c r="J143" s="27"/>
      <c r="K143" s="27">
        <v>15</v>
      </c>
      <c r="L143" s="27"/>
      <c r="M143" s="29"/>
    </row>
    <row r="144" spans="1:13" ht="18.75" customHeight="1" x14ac:dyDescent="0.25">
      <c r="A144" s="63"/>
      <c r="B144" s="23">
        <v>143</v>
      </c>
      <c r="C144" s="24" t="s">
        <v>405</v>
      </c>
      <c r="D144" s="40" t="s">
        <v>406</v>
      </c>
      <c r="E144" s="41" t="s">
        <v>407</v>
      </c>
      <c r="F144" s="41" t="s">
        <v>46</v>
      </c>
      <c r="G144" s="42" t="s">
        <v>226</v>
      </c>
      <c r="H144" s="28" t="s">
        <v>142</v>
      </c>
      <c r="I144" s="27"/>
      <c r="J144" s="27"/>
      <c r="K144" s="27">
        <v>15</v>
      </c>
      <c r="L144" s="27"/>
      <c r="M144" s="41" t="s">
        <v>1757</v>
      </c>
    </row>
    <row r="145" spans="1:13" ht="18.75" customHeight="1" x14ac:dyDescent="0.25">
      <c r="A145" s="63"/>
      <c r="B145" s="23">
        <v>144</v>
      </c>
      <c r="C145" s="24" t="s">
        <v>408</v>
      </c>
      <c r="D145" s="40" t="s">
        <v>409</v>
      </c>
      <c r="E145" s="41" t="s">
        <v>410</v>
      </c>
      <c r="F145" s="41" t="s">
        <v>46</v>
      </c>
      <c r="G145" s="42" t="s">
        <v>226</v>
      </c>
      <c r="H145" s="28" t="s">
        <v>142</v>
      </c>
      <c r="I145" s="27"/>
      <c r="J145" s="27"/>
      <c r="K145" s="27">
        <v>15</v>
      </c>
      <c r="L145" s="27"/>
      <c r="M145" s="41" t="s">
        <v>1776</v>
      </c>
    </row>
    <row r="146" spans="1:13" ht="18.75" customHeight="1" x14ac:dyDescent="0.25">
      <c r="A146" s="63"/>
      <c r="B146" s="23">
        <v>145</v>
      </c>
      <c r="C146" s="24" t="s">
        <v>411</v>
      </c>
      <c r="D146" s="40" t="s">
        <v>412</v>
      </c>
      <c r="E146" s="41" t="s">
        <v>413</v>
      </c>
      <c r="F146" s="41" t="s">
        <v>46</v>
      </c>
      <c r="G146" s="42" t="s">
        <v>226</v>
      </c>
      <c r="H146" s="28" t="s">
        <v>142</v>
      </c>
      <c r="I146" s="27"/>
      <c r="J146" s="27"/>
      <c r="K146" s="27">
        <v>15</v>
      </c>
      <c r="L146" s="27"/>
      <c r="M146" s="41" t="s">
        <v>1777</v>
      </c>
    </row>
    <row r="147" spans="1:13" ht="18.75" customHeight="1" x14ac:dyDescent="0.25">
      <c r="A147" s="63"/>
      <c r="B147" s="23">
        <v>146</v>
      </c>
      <c r="C147" s="24" t="s">
        <v>414</v>
      </c>
      <c r="D147" s="40" t="s">
        <v>415</v>
      </c>
      <c r="E147" s="41" t="s">
        <v>416</v>
      </c>
      <c r="F147" s="41" t="s">
        <v>46</v>
      </c>
      <c r="G147" s="42" t="s">
        <v>226</v>
      </c>
      <c r="H147" s="28" t="s">
        <v>142</v>
      </c>
      <c r="I147" s="27"/>
      <c r="J147" s="27"/>
      <c r="K147" s="27">
        <v>15</v>
      </c>
      <c r="L147" s="27"/>
      <c r="M147" s="29"/>
    </row>
    <row r="148" spans="1:13" ht="18.75" customHeight="1" x14ac:dyDescent="0.25">
      <c r="A148" s="63"/>
      <c r="B148" s="23">
        <v>147</v>
      </c>
      <c r="C148" s="31" t="s">
        <v>417</v>
      </c>
      <c r="D148" s="32" t="s">
        <v>66</v>
      </c>
      <c r="E148" s="33" t="s">
        <v>67</v>
      </c>
      <c r="F148" s="43"/>
      <c r="G148" s="44"/>
      <c r="H148" s="35"/>
      <c r="I148" s="34"/>
      <c r="J148" s="34"/>
      <c r="K148" s="34"/>
      <c r="L148" s="34"/>
      <c r="M148" s="36"/>
    </row>
    <row r="149" spans="1:13" ht="18.75" customHeight="1" x14ac:dyDescent="0.25">
      <c r="A149" s="66" t="s">
        <v>418</v>
      </c>
      <c r="B149" s="23">
        <v>148</v>
      </c>
      <c r="C149" s="24" t="s">
        <v>419</v>
      </c>
      <c r="D149" s="25" t="s">
        <v>420</v>
      </c>
      <c r="E149" s="26" t="s">
        <v>421</v>
      </c>
      <c r="F149" s="26" t="s">
        <v>422</v>
      </c>
      <c r="G149" s="27" t="s">
        <v>36</v>
      </c>
      <c r="H149" s="28" t="s">
        <v>142</v>
      </c>
      <c r="I149" s="27">
        <v>255</v>
      </c>
      <c r="J149" s="27"/>
      <c r="K149" s="27"/>
      <c r="L149" s="27" t="b">
        <f>TRUE()</f>
        <v>1</v>
      </c>
    </row>
    <row r="150" spans="1:13" ht="18.75" customHeight="1" x14ac:dyDescent="0.25">
      <c r="A150" s="66"/>
      <c r="B150" s="23">
        <v>149</v>
      </c>
      <c r="C150" s="24" t="s">
        <v>423</v>
      </c>
      <c r="D150" s="25" t="s">
        <v>424</v>
      </c>
      <c r="E150" s="26" t="s">
        <v>425</v>
      </c>
      <c r="F150" s="26" t="s">
        <v>422</v>
      </c>
      <c r="G150" s="27" t="s">
        <v>36</v>
      </c>
      <c r="H150" s="28" t="s">
        <v>142</v>
      </c>
      <c r="I150" s="27">
        <v>255</v>
      </c>
      <c r="J150" s="27"/>
      <c r="K150" s="27"/>
      <c r="L150" s="27" t="b">
        <f>TRUE()</f>
        <v>1</v>
      </c>
      <c r="M150" s="29"/>
    </row>
    <row r="151" spans="1:13" ht="18.75" customHeight="1" x14ac:dyDescent="0.25">
      <c r="A151" s="66"/>
      <c r="B151" s="23">
        <v>150</v>
      </c>
      <c r="C151" s="24" t="s">
        <v>426</v>
      </c>
      <c r="D151" s="25" t="s">
        <v>427</v>
      </c>
      <c r="E151" s="26" t="s">
        <v>428</v>
      </c>
      <c r="F151" s="26" t="s">
        <v>422</v>
      </c>
      <c r="G151" s="27" t="s">
        <v>36</v>
      </c>
      <c r="H151" s="28" t="s">
        <v>142</v>
      </c>
      <c r="I151" s="27">
        <v>255</v>
      </c>
      <c r="J151" s="27"/>
      <c r="K151" s="27"/>
      <c r="L151" s="27" t="b">
        <f>TRUE()</f>
        <v>1</v>
      </c>
      <c r="M151" s="29"/>
    </row>
    <row r="152" spans="1:13" ht="18.75" customHeight="1" x14ac:dyDescent="0.25">
      <c r="A152" s="66"/>
      <c r="B152" s="23">
        <v>151</v>
      </c>
      <c r="C152" s="24" t="s">
        <v>429</v>
      </c>
      <c r="D152" s="25" t="s">
        <v>430</v>
      </c>
      <c r="E152" s="26" t="s">
        <v>431</v>
      </c>
      <c r="F152" s="26" t="s">
        <v>422</v>
      </c>
      <c r="G152" s="27" t="s">
        <v>36</v>
      </c>
      <c r="H152" s="28" t="s">
        <v>142</v>
      </c>
      <c r="I152" s="27">
        <v>255</v>
      </c>
      <c r="J152" s="27"/>
      <c r="K152" s="27"/>
      <c r="L152" s="27" t="b">
        <f>TRUE()</f>
        <v>1</v>
      </c>
      <c r="M152" s="29"/>
    </row>
    <row r="153" spans="1:13" ht="18.75" customHeight="1" x14ac:dyDescent="0.25">
      <c r="A153" s="66"/>
      <c r="B153" s="23">
        <v>152</v>
      </c>
      <c r="C153" s="24" t="s">
        <v>432</v>
      </c>
      <c r="D153" s="25" t="s">
        <v>433</v>
      </c>
      <c r="E153" s="26" t="s">
        <v>434</v>
      </c>
      <c r="F153" s="26" t="s">
        <v>422</v>
      </c>
      <c r="G153" s="27" t="s">
        <v>36</v>
      </c>
      <c r="H153" s="28" t="s">
        <v>142</v>
      </c>
      <c r="I153" s="27">
        <v>255</v>
      </c>
      <c r="J153" s="27"/>
      <c r="K153" s="27"/>
      <c r="L153" s="27" t="b">
        <f>TRUE()</f>
        <v>1</v>
      </c>
      <c r="M153" s="29"/>
    </row>
    <row r="154" spans="1:13" ht="18.75" customHeight="1" x14ac:dyDescent="0.25">
      <c r="A154" s="66"/>
      <c r="B154" s="23">
        <v>153</v>
      </c>
      <c r="C154" s="24" t="s">
        <v>435</v>
      </c>
      <c r="D154" s="25" t="s">
        <v>436</v>
      </c>
      <c r="E154" s="26" t="s">
        <v>437</v>
      </c>
      <c r="F154" s="26" t="s">
        <v>422</v>
      </c>
      <c r="G154" s="27" t="s">
        <v>36</v>
      </c>
      <c r="H154" s="28" t="s">
        <v>142</v>
      </c>
      <c r="I154" s="27">
        <v>255</v>
      </c>
      <c r="J154" s="27"/>
      <c r="K154" s="27"/>
      <c r="L154" s="27" t="b">
        <f>TRUE()</f>
        <v>1</v>
      </c>
      <c r="M154" s="29"/>
    </row>
    <row r="155" spans="1:13" ht="58" x14ac:dyDescent="0.25">
      <c r="A155" s="66"/>
      <c r="B155" s="23">
        <v>154</v>
      </c>
      <c r="C155" s="24" t="s">
        <v>438</v>
      </c>
      <c r="D155" s="25" t="s">
        <v>439</v>
      </c>
      <c r="E155" s="26" t="s">
        <v>440</v>
      </c>
      <c r="F155" s="26" t="s">
        <v>422</v>
      </c>
      <c r="G155" s="27" t="s">
        <v>36</v>
      </c>
      <c r="H155" s="28" t="s">
        <v>441</v>
      </c>
      <c r="I155" s="27">
        <v>255</v>
      </c>
      <c r="J155" s="27"/>
      <c r="K155" s="27"/>
      <c r="L155" s="27" t="b">
        <f>TRUE()</f>
        <v>1</v>
      </c>
      <c r="M155" s="29"/>
    </row>
    <row r="156" spans="1:13" ht="18.75" customHeight="1" x14ac:dyDescent="0.25">
      <c r="A156" s="66"/>
      <c r="B156" s="23">
        <v>155</v>
      </c>
      <c r="C156" s="24" t="s">
        <v>442</v>
      </c>
      <c r="D156" s="25" t="s">
        <v>443</v>
      </c>
      <c r="E156" s="26" t="s">
        <v>444</v>
      </c>
      <c r="F156" s="26" t="s">
        <v>154</v>
      </c>
      <c r="G156" s="27" t="s">
        <v>226</v>
      </c>
      <c r="H156" s="28" t="s">
        <v>78</v>
      </c>
      <c r="I156" s="27"/>
      <c r="J156" s="27"/>
      <c r="K156" s="27">
        <v>15</v>
      </c>
      <c r="L156" s="27" t="b">
        <f>TRUE()</f>
        <v>1</v>
      </c>
      <c r="M156" s="29"/>
    </row>
    <row r="157" spans="1:13" ht="18.75" customHeight="1" x14ac:dyDescent="0.25">
      <c r="A157" s="66"/>
      <c r="B157" s="23">
        <v>156</v>
      </c>
      <c r="C157" s="24" t="s">
        <v>445</v>
      </c>
      <c r="D157" s="25" t="s">
        <v>446</v>
      </c>
      <c r="E157" s="26" t="s">
        <v>447</v>
      </c>
      <c r="F157" s="26" t="s">
        <v>154</v>
      </c>
      <c r="G157" s="27" t="s">
        <v>36</v>
      </c>
      <c r="H157" s="28" t="s">
        <v>78</v>
      </c>
      <c r="I157" s="27">
        <v>255</v>
      </c>
      <c r="J157" s="27"/>
      <c r="K157" s="27"/>
      <c r="L157" s="27" t="b">
        <f>TRUE()</f>
        <v>1</v>
      </c>
      <c r="M157" s="29"/>
    </row>
    <row r="158" spans="1:13" ht="18.75" customHeight="1" x14ac:dyDescent="0.25">
      <c r="A158" s="66"/>
      <c r="B158" s="23">
        <v>157</v>
      </c>
      <c r="C158" s="24" t="s">
        <v>448</v>
      </c>
      <c r="D158" s="25" t="s">
        <v>449</v>
      </c>
      <c r="E158" s="26" t="s">
        <v>450</v>
      </c>
      <c r="F158" s="26" t="s">
        <v>154</v>
      </c>
      <c r="G158" s="27" t="s">
        <v>36</v>
      </c>
      <c r="H158" s="28" t="s">
        <v>78</v>
      </c>
      <c r="I158" s="27">
        <v>255</v>
      </c>
      <c r="J158" s="27"/>
      <c r="K158" s="27"/>
      <c r="L158" s="27" t="b">
        <f>TRUE()</f>
        <v>1</v>
      </c>
      <c r="M158" s="29"/>
    </row>
    <row r="159" spans="1:13" ht="18.75" customHeight="1" x14ac:dyDescent="0.25">
      <c r="A159" s="66"/>
      <c r="B159" s="23">
        <v>158</v>
      </c>
      <c r="C159" s="24" t="s">
        <v>451</v>
      </c>
      <c r="D159" s="25" t="s">
        <v>452</v>
      </c>
      <c r="E159" s="26" t="s">
        <v>453</v>
      </c>
      <c r="F159" s="26" t="s">
        <v>46</v>
      </c>
      <c r="G159" s="27" t="s">
        <v>60</v>
      </c>
      <c r="H159" s="28" t="s">
        <v>61</v>
      </c>
      <c r="I159" s="27"/>
      <c r="J159" s="27"/>
      <c r="K159" s="27"/>
      <c r="L159" s="27" t="b">
        <f>TRUE()</f>
        <v>1</v>
      </c>
      <c r="M159" s="29"/>
    </row>
    <row r="160" spans="1:13" ht="18.75" customHeight="1" x14ac:dyDescent="0.25">
      <c r="A160" s="66"/>
      <c r="B160" s="23">
        <v>159</v>
      </c>
      <c r="C160" s="24" t="s">
        <v>454</v>
      </c>
      <c r="D160" s="25" t="s">
        <v>455</v>
      </c>
      <c r="E160" s="26" t="s">
        <v>456</v>
      </c>
      <c r="F160" s="26" t="s">
        <v>46</v>
      </c>
      <c r="G160" s="27" t="s">
        <v>226</v>
      </c>
      <c r="H160" s="28" t="s">
        <v>142</v>
      </c>
      <c r="I160" s="27"/>
      <c r="J160" s="27"/>
      <c r="K160" s="27">
        <v>15</v>
      </c>
      <c r="L160" s="27" t="b">
        <f>TRUE()</f>
        <v>1</v>
      </c>
      <c r="M160" s="29"/>
    </row>
    <row r="161" spans="1:13" ht="18.75" customHeight="1" x14ac:dyDescent="0.25">
      <c r="A161" s="66"/>
      <c r="B161" s="23">
        <v>160</v>
      </c>
      <c r="C161" s="24" t="s">
        <v>457</v>
      </c>
      <c r="D161" s="25" t="s">
        <v>458</v>
      </c>
      <c r="E161" s="26" t="s">
        <v>1765</v>
      </c>
      <c r="F161" s="26" t="s">
        <v>46</v>
      </c>
      <c r="G161" s="27" t="s">
        <v>60</v>
      </c>
      <c r="H161" s="28" t="s">
        <v>61</v>
      </c>
      <c r="I161" s="27"/>
      <c r="J161" s="27"/>
      <c r="K161" s="27"/>
      <c r="L161" s="27"/>
      <c r="M161" s="29"/>
    </row>
    <row r="162" spans="1:13" ht="18.75" customHeight="1" x14ac:dyDescent="0.25">
      <c r="A162" s="66"/>
      <c r="B162" s="23">
        <v>161</v>
      </c>
      <c r="C162" s="24" t="s">
        <v>459</v>
      </c>
      <c r="D162" s="25" t="s">
        <v>460</v>
      </c>
      <c r="E162" s="26" t="s">
        <v>1750</v>
      </c>
      <c r="F162" s="26" t="s">
        <v>46</v>
      </c>
      <c r="G162" s="27" t="s">
        <v>60</v>
      </c>
      <c r="H162" s="28" t="s">
        <v>61</v>
      </c>
      <c r="I162" s="27"/>
      <c r="J162" s="27"/>
      <c r="K162" s="27"/>
      <c r="L162" s="27" t="b">
        <f>TRUE()</f>
        <v>1</v>
      </c>
      <c r="M162" s="29"/>
    </row>
    <row r="163" spans="1:13" ht="18.75" customHeight="1" x14ac:dyDescent="0.25">
      <c r="A163" s="66"/>
      <c r="B163" s="23">
        <v>162</v>
      </c>
      <c r="C163" s="24" t="s">
        <v>461</v>
      </c>
      <c r="D163" s="25" t="s">
        <v>462</v>
      </c>
      <c r="E163" s="26" t="s">
        <v>1749</v>
      </c>
      <c r="F163" s="26" t="s">
        <v>46</v>
      </c>
      <c r="G163" s="27" t="s">
        <v>60</v>
      </c>
      <c r="H163" s="28" t="s">
        <v>61</v>
      </c>
      <c r="I163" s="27"/>
      <c r="J163" s="27"/>
      <c r="K163" s="27"/>
      <c r="L163" s="27" t="b">
        <f>TRUE()</f>
        <v>1</v>
      </c>
      <c r="M163" s="29"/>
    </row>
    <row r="164" spans="1:13" ht="18.75" customHeight="1" x14ac:dyDescent="0.25">
      <c r="A164" s="67" t="s">
        <v>513</v>
      </c>
      <c r="B164" s="23">
        <v>163</v>
      </c>
      <c r="C164" s="58" t="s">
        <v>463</v>
      </c>
      <c r="D164" s="59" t="s">
        <v>548</v>
      </c>
      <c r="E164" s="60" t="s">
        <v>1748</v>
      </c>
      <c r="F164" s="60" t="s">
        <v>46</v>
      </c>
      <c r="G164" s="61" t="s">
        <v>226</v>
      </c>
      <c r="H164" s="28" t="s">
        <v>142</v>
      </c>
      <c r="I164" s="61"/>
      <c r="J164" s="61"/>
      <c r="K164" s="61"/>
      <c r="L164" s="61"/>
      <c r="M164" s="62"/>
    </row>
    <row r="165" spans="1:13" ht="18.75" customHeight="1" x14ac:dyDescent="0.25">
      <c r="A165" s="67"/>
      <c r="B165" s="23">
        <v>164</v>
      </c>
      <c r="C165" s="31" t="s">
        <v>464</v>
      </c>
      <c r="D165" s="32" t="s">
        <v>66</v>
      </c>
      <c r="E165" s="33" t="s">
        <v>67</v>
      </c>
      <c r="F165" s="33"/>
      <c r="G165" s="34"/>
      <c r="H165" s="35"/>
      <c r="I165" s="34"/>
      <c r="J165" s="34"/>
      <c r="K165" s="34"/>
      <c r="L165" s="34"/>
      <c r="M165" s="36"/>
    </row>
    <row r="166" spans="1:13" ht="18.75" customHeight="1" x14ac:dyDescent="0.25">
      <c r="A166" s="67"/>
      <c r="B166" s="23">
        <v>165</v>
      </c>
      <c r="C166" s="31" t="s">
        <v>465</v>
      </c>
      <c r="D166" s="32" t="s">
        <v>66</v>
      </c>
      <c r="E166" s="33" t="s">
        <v>67</v>
      </c>
      <c r="F166" s="33"/>
      <c r="G166" s="34"/>
      <c r="H166" s="35"/>
      <c r="I166" s="34"/>
      <c r="J166" s="34"/>
      <c r="K166" s="34"/>
      <c r="L166" s="34"/>
      <c r="M166" s="36"/>
    </row>
    <row r="167" spans="1:13" ht="18.75" customHeight="1" x14ac:dyDescent="0.25">
      <c r="A167" s="67"/>
      <c r="B167" s="23">
        <v>166</v>
      </c>
      <c r="C167" s="31" t="s">
        <v>466</v>
      </c>
      <c r="D167" s="32" t="s">
        <v>66</v>
      </c>
      <c r="E167" s="33" t="s">
        <v>67</v>
      </c>
      <c r="F167" s="33"/>
      <c r="G167" s="34"/>
      <c r="H167" s="35"/>
      <c r="I167" s="34"/>
      <c r="J167" s="34"/>
      <c r="K167" s="34"/>
      <c r="L167" s="34"/>
      <c r="M167" s="36"/>
    </row>
    <row r="168" spans="1:13" ht="18.75" customHeight="1" x14ac:dyDescent="0.25">
      <c r="A168" s="67"/>
      <c r="B168" s="23">
        <v>167</v>
      </c>
      <c r="C168" s="31" t="s">
        <v>467</v>
      </c>
      <c r="D168" s="32" t="s">
        <v>66</v>
      </c>
      <c r="E168" s="33" t="s">
        <v>67</v>
      </c>
      <c r="F168" s="33"/>
      <c r="G168" s="34"/>
      <c r="H168" s="35"/>
      <c r="I168" s="34"/>
      <c r="J168" s="34"/>
      <c r="K168" s="34"/>
      <c r="L168" s="34"/>
      <c r="M168" s="36"/>
    </row>
    <row r="169" spans="1:13" ht="18.75" customHeight="1" x14ac:dyDescent="0.25">
      <c r="A169" s="67"/>
      <c r="B169" s="23">
        <v>168</v>
      </c>
      <c r="C169" s="31" t="s">
        <v>468</v>
      </c>
      <c r="D169" s="32" t="s">
        <v>66</v>
      </c>
      <c r="E169" s="33" t="s">
        <v>67</v>
      </c>
      <c r="F169" s="33"/>
      <c r="G169" s="34"/>
      <c r="H169" s="35"/>
      <c r="I169" s="34"/>
      <c r="J169" s="34"/>
      <c r="K169" s="34"/>
      <c r="L169" s="34"/>
      <c r="M169" s="36"/>
    </row>
    <row r="170" spans="1:13" ht="18.75" customHeight="1" x14ac:dyDescent="0.25">
      <c r="A170" s="67"/>
      <c r="B170" s="23">
        <v>169</v>
      </c>
      <c r="C170" s="31" t="s">
        <v>469</v>
      </c>
      <c r="D170" s="32" t="s">
        <v>66</v>
      </c>
      <c r="E170" s="33" t="s">
        <v>67</v>
      </c>
      <c r="F170" s="33"/>
      <c r="G170" s="34"/>
      <c r="H170" s="35"/>
      <c r="I170" s="34"/>
      <c r="J170" s="34"/>
      <c r="K170" s="34"/>
      <c r="L170" s="34"/>
      <c r="M170" s="36"/>
    </row>
    <row r="171" spans="1:13" ht="18.75" customHeight="1" x14ac:dyDescent="0.25">
      <c r="A171" s="67"/>
      <c r="B171" s="23">
        <v>170</v>
      </c>
      <c r="C171" s="31" t="s">
        <v>470</v>
      </c>
      <c r="D171" s="32" t="s">
        <v>66</v>
      </c>
      <c r="E171" s="33" t="s">
        <v>67</v>
      </c>
      <c r="F171" s="33"/>
      <c r="G171" s="34"/>
      <c r="H171" s="35"/>
      <c r="I171" s="34"/>
      <c r="J171" s="34"/>
      <c r="K171" s="34"/>
      <c r="L171" s="34"/>
      <c r="M171" s="36"/>
    </row>
    <row r="172" spans="1:13" ht="18.75" customHeight="1" x14ac:dyDescent="0.25">
      <c r="A172" s="67"/>
      <c r="B172" s="23">
        <v>171</v>
      </c>
      <c r="C172" s="31" t="s">
        <v>471</v>
      </c>
      <c r="D172" s="32" t="s">
        <v>66</v>
      </c>
      <c r="E172" s="33" t="s">
        <v>67</v>
      </c>
      <c r="F172" s="33"/>
      <c r="G172" s="34"/>
      <c r="H172" s="35"/>
      <c r="I172" s="34"/>
      <c r="J172" s="34"/>
      <c r="K172" s="34"/>
      <c r="L172" s="34"/>
      <c r="M172" s="36"/>
    </row>
    <row r="173" spans="1:13" ht="18.75" customHeight="1" x14ac:dyDescent="0.25">
      <c r="A173" s="67"/>
      <c r="B173" s="23">
        <v>172</v>
      </c>
      <c r="C173" s="31" t="s">
        <v>472</v>
      </c>
      <c r="D173" s="32" t="s">
        <v>66</v>
      </c>
      <c r="E173" s="33" t="s">
        <v>67</v>
      </c>
      <c r="F173" s="33"/>
      <c r="G173" s="34"/>
      <c r="H173" s="35"/>
      <c r="I173" s="34"/>
      <c r="J173" s="34"/>
      <c r="K173" s="34"/>
      <c r="L173" s="34"/>
      <c r="M173" s="36"/>
    </row>
    <row r="174" spans="1:13" ht="29.15" customHeight="1" x14ac:dyDescent="0.25">
      <c r="A174" s="64" t="s">
        <v>473</v>
      </c>
      <c r="B174" s="23">
        <v>173</v>
      </c>
      <c r="C174" s="24" t="s">
        <v>474</v>
      </c>
      <c r="D174" s="25" t="s">
        <v>475</v>
      </c>
      <c r="E174" s="26" t="s">
        <v>476</v>
      </c>
      <c r="F174" s="26" t="s">
        <v>477</v>
      </c>
      <c r="G174" s="27" t="s">
        <v>36</v>
      </c>
      <c r="H174" s="28" t="s">
        <v>78</v>
      </c>
      <c r="I174" s="27">
        <v>255</v>
      </c>
      <c r="J174" s="27"/>
      <c r="K174" s="27"/>
      <c r="L174" s="27" t="b">
        <f>TRUE()</f>
        <v>1</v>
      </c>
      <c r="M174" s="26" t="s">
        <v>1755</v>
      </c>
    </row>
    <row r="175" spans="1:13" ht="29.15" customHeight="1" x14ac:dyDescent="0.25">
      <c r="A175" s="64"/>
      <c r="B175" s="23">
        <v>174</v>
      </c>
      <c r="C175" s="24" t="s">
        <v>478</v>
      </c>
      <c r="D175" s="25" t="s">
        <v>479</v>
      </c>
      <c r="E175" s="26" t="s">
        <v>480</v>
      </c>
      <c r="F175" s="26" t="s">
        <v>477</v>
      </c>
      <c r="G175" s="27" t="s">
        <v>36</v>
      </c>
      <c r="H175" s="28" t="s">
        <v>78</v>
      </c>
      <c r="I175" s="27">
        <v>255</v>
      </c>
      <c r="J175" s="27"/>
      <c r="K175" s="27"/>
      <c r="L175" s="27" t="b">
        <f>TRUE()</f>
        <v>1</v>
      </c>
      <c r="M175" s="26" t="s">
        <v>1755</v>
      </c>
    </row>
    <row r="176" spans="1:13" ht="29.15" customHeight="1" x14ac:dyDescent="0.25">
      <c r="A176" s="64"/>
      <c r="B176" s="23">
        <v>175</v>
      </c>
      <c r="C176" s="24" t="s">
        <v>481</v>
      </c>
      <c r="D176" s="25" t="s">
        <v>482</v>
      </c>
      <c r="E176" s="26" t="s">
        <v>483</v>
      </c>
      <c r="F176" s="26" t="s">
        <v>477</v>
      </c>
      <c r="G176" s="27" t="s">
        <v>36</v>
      </c>
      <c r="H176" s="28" t="s">
        <v>78</v>
      </c>
      <c r="I176" s="27">
        <v>255</v>
      </c>
      <c r="J176" s="27"/>
      <c r="K176" s="27"/>
      <c r="L176" s="27" t="b">
        <f>TRUE()</f>
        <v>1</v>
      </c>
      <c r="M176" s="26" t="s">
        <v>1755</v>
      </c>
    </row>
    <row r="177" spans="1:13" ht="29.15" customHeight="1" x14ac:dyDescent="0.25">
      <c r="A177" s="64"/>
      <c r="B177" s="23">
        <v>176</v>
      </c>
      <c r="C177" s="24" t="s">
        <v>484</v>
      </c>
      <c r="D177" s="25" t="s">
        <v>485</v>
      </c>
      <c r="E177" s="26" t="s">
        <v>486</v>
      </c>
      <c r="F177" s="26" t="s">
        <v>477</v>
      </c>
      <c r="G177" s="27" t="s">
        <v>36</v>
      </c>
      <c r="H177" s="28" t="s">
        <v>78</v>
      </c>
      <c r="I177" s="27">
        <v>255</v>
      </c>
      <c r="J177" s="27"/>
      <c r="K177" s="27"/>
      <c r="L177" s="27" t="b">
        <f>TRUE()</f>
        <v>1</v>
      </c>
      <c r="M177" s="26" t="s">
        <v>1755</v>
      </c>
    </row>
    <row r="178" spans="1:13" ht="29.15" customHeight="1" x14ac:dyDescent="0.25">
      <c r="A178" s="64"/>
      <c r="B178" s="23">
        <v>177</v>
      </c>
      <c r="C178" s="24" t="s">
        <v>487</v>
      </c>
      <c r="D178" s="25" t="s">
        <v>488</v>
      </c>
      <c r="E178" s="26" t="s">
        <v>489</v>
      </c>
      <c r="F178" s="26" t="s">
        <v>477</v>
      </c>
      <c r="G178" s="27" t="s">
        <v>36</v>
      </c>
      <c r="H178" s="28" t="s">
        <v>78</v>
      </c>
      <c r="I178" s="27">
        <v>255</v>
      </c>
      <c r="J178" s="27"/>
      <c r="K178" s="27"/>
      <c r="L178" s="27" t="b">
        <f>TRUE()</f>
        <v>1</v>
      </c>
      <c r="M178" s="26" t="s">
        <v>1755</v>
      </c>
    </row>
    <row r="179" spans="1:13" ht="29.15" customHeight="1" x14ac:dyDescent="0.25">
      <c r="A179" s="64"/>
      <c r="B179" s="23">
        <v>178</v>
      </c>
      <c r="C179" s="24" t="s">
        <v>490</v>
      </c>
      <c r="D179" s="25" t="s">
        <v>491</v>
      </c>
      <c r="E179" s="26" t="s">
        <v>492</v>
      </c>
      <c r="F179" s="26" t="s">
        <v>477</v>
      </c>
      <c r="G179" s="27" t="s">
        <v>36</v>
      </c>
      <c r="H179" s="28" t="s">
        <v>78</v>
      </c>
      <c r="I179" s="27">
        <v>255</v>
      </c>
      <c r="J179" s="27"/>
      <c r="K179" s="27"/>
      <c r="L179" s="27" t="b">
        <f>TRUE()</f>
        <v>1</v>
      </c>
      <c r="M179" s="26" t="s">
        <v>1755</v>
      </c>
    </row>
    <row r="180" spans="1:13" ht="18.75" customHeight="1" x14ac:dyDescent="0.25">
      <c r="A180" s="64"/>
      <c r="B180" s="23">
        <v>179</v>
      </c>
      <c r="C180" s="24" t="s">
        <v>493</v>
      </c>
      <c r="D180" s="25" t="s">
        <v>494</v>
      </c>
      <c r="E180" s="26" t="s">
        <v>495</v>
      </c>
      <c r="F180" s="26" t="s">
        <v>477</v>
      </c>
      <c r="G180" s="27" t="s">
        <v>36</v>
      </c>
      <c r="H180" s="28" t="s">
        <v>78</v>
      </c>
      <c r="I180" s="27">
        <v>255</v>
      </c>
      <c r="J180" s="27"/>
      <c r="K180" s="27"/>
      <c r="L180" s="27" t="b">
        <f>TRUE()</f>
        <v>1</v>
      </c>
      <c r="M180" s="26" t="s">
        <v>1755</v>
      </c>
    </row>
    <row r="181" spans="1:13" ht="18.75" customHeight="1" x14ac:dyDescent="0.25">
      <c r="A181" s="64"/>
      <c r="B181" s="23">
        <v>180</v>
      </c>
      <c r="C181" s="24" t="s">
        <v>496</v>
      </c>
      <c r="D181" s="25" t="s">
        <v>497</v>
      </c>
      <c r="E181" s="26" t="s">
        <v>498</v>
      </c>
      <c r="F181" s="26" t="s">
        <v>477</v>
      </c>
      <c r="G181" s="27" t="s">
        <v>36</v>
      </c>
      <c r="H181" s="28" t="s">
        <v>78</v>
      </c>
      <c r="I181" s="27">
        <v>255</v>
      </c>
      <c r="J181" s="27"/>
      <c r="K181" s="27"/>
      <c r="L181" s="27" t="b">
        <f>TRUE()</f>
        <v>1</v>
      </c>
      <c r="M181" s="26" t="s">
        <v>1755</v>
      </c>
    </row>
    <row r="182" spans="1:13" ht="18.75" customHeight="1" x14ac:dyDescent="0.25">
      <c r="A182" s="64"/>
      <c r="B182" s="23">
        <v>181</v>
      </c>
      <c r="C182" s="24" t="s">
        <v>499</v>
      </c>
      <c r="D182" s="25" t="s">
        <v>500</v>
      </c>
      <c r="E182" s="26" t="s">
        <v>501</v>
      </c>
      <c r="F182" s="26" t="s">
        <v>477</v>
      </c>
      <c r="G182" s="27" t="s">
        <v>36</v>
      </c>
      <c r="H182" s="28" t="s">
        <v>78</v>
      </c>
      <c r="I182" s="27">
        <v>255</v>
      </c>
      <c r="J182" s="27"/>
      <c r="K182" s="27"/>
      <c r="L182" s="27" t="b">
        <f>TRUE()</f>
        <v>1</v>
      </c>
      <c r="M182" s="26" t="s">
        <v>323</v>
      </c>
    </row>
    <row r="183" spans="1:13" ht="18.75" customHeight="1" x14ac:dyDescent="0.25">
      <c r="A183" s="64"/>
      <c r="B183" s="23">
        <v>182</v>
      </c>
      <c r="C183" s="24" t="s">
        <v>502</v>
      </c>
      <c r="D183" s="25" t="s">
        <v>503</v>
      </c>
      <c r="E183" s="26" t="s">
        <v>504</v>
      </c>
      <c r="F183" s="26" t="s">
        <v>477</v>
      </c>
      <c r="G183" s="27" t="s">
        <v>36</v>
      </c>
      <c r="H183" s="28" t="s">
        <v>78</v>
      </c>
      <c r="I183" s="27">
        <v>255</v>
      </c>
      <c r="J183" s="27"/>
      <c r="K183" s="27"/>
      <c r="L183" s="27" t="b">
        <f>TRUE()</f>
        <v>1</v>
      </c>
      <c r="M183" s="29"/>
    </row>
    <row r="184" spans="1:13" ht="18.75" customHeight="1" x14ac:dyDescent="0.25">
      <c r="A184" s="64"/>
      <c r="B184" s="23">
        <v>183</v>
      </c>
      <c r="C184" s="31" t="s">
        <v>505</v>
      </c>
      <c r="D184" s="32" t="s">
        <v>66</v>
      </c>
      <c r="E184" s="33" t="s">
        <v>67</v>
      </c>
      <c r="F184" s="33"/>
      <c r="G184" s="34"/>
      <c r="H184" s="35"/>
      <c r="I184" s="34"/>
      <c r="J184" s="34"/>
      <c r="K184" s="34"/>
      <c r="L184" s="34"/>
      <c r="M184" s="36"/>
    </row>
    <row r="185" spans="1:13" ht="18.75" customHeight="1" x14ac:dyDescent="0.25">
      <c r="A185" s="64"/>
      <c r="B185" s="23">
        <v>184</v>
      </c>
      <c r="C185" s="31" t="s">
        <v>506</v>
      </c>
      <c r="D185" s="32" t="s">
        <v>66</v>
      </c>
      <c r="E185" s="33" t="s">
        <v>67</v>
      </c>
      <c r="F185" s="33"/>
      <c r="G185" s="34"/>
      <c r="H185" s="35"/>
      <c r="I185" s="34"/>
      <c r="J185" s="34"/>
      <c r="K185" s="34"/>
      <c r="L185" s="34"/>
      <c r="M185" s="36"/>
    </row>
    <row r="186" spans="1:13" ht="18.75" customHeight="1" x14ac:dyDescent="0.25">
      <c r="A186" s="64"/>
      <c r="B186" s="23">
        <v>185</v>
      </c>
      <c r="C186" s="31" t="s">
        <v>507</v>
      </c>
      <c r="D186" s="32" t="s">
        <v>66</v>
      </c>
      <c r="E186" s="33" t="s">
        <v>67</v>
      </c>
      <c r="F186" s="33"/>
      <c r="G186" s="34"/>
      <c r="H186" s="35"/>
      <c r="I186" s="34"/>
      <c r="J186" s="34"/>
      <c r="K186" s="34"/>
      <c r="L186" s="34"/>
      <c r="M186" s="36"/>
    </row>
    <row r="187" spans="1:13" ht="18.75" customHeight="1" x14ac:dyDescent="0.25">
      <c r="A187" s="64"/>
      <c r="B187" s="23">
        <v>186</v>
      </c>
      <c r="C187" s="31" t="s">
        <v>508</v>
      </c>
      <c r="D187" s="32" t="s">
        <v>66</v>
      </c>
      <c r="E187" s="33" t="s">
        <v>67</v>
      </c>
      <c r="F187" s="33"/>
      <c r="G187" s="34"/>
      <c r="H187" s="35"/>
      <c r="I187" s="34"/>
      <c r="J187" s="34"/>
      <c r="K187" s="34"/>
      <c r="L187" s="34"/>
      <c r="M187" s="36"/>
    </row>
    <row r="188" spans="1:13" ht="18.75" customHeight="1" x14ac:dyDescent="0.25">
      <c r="A188" s="64"/>
      <c r="B188" s="23">
        <v>187</v>
      </c>
      <c r="C188" s="31" t="s">
        <v>509</v>
      </c>
      <c r="D188" s="32" t="s">
        <v>66</v>
      </c>
      <c r="E188" s="33" t="s">
        <v>67</v>
      </c>
      <c r="F188" s="33"/>
      <c r="G188" s="34"/>
      <c r="H188" s="35"/>
      <c r="I188" s="34"/>
      <c r="J188" s="34"/>
      <c r="K188" s="34"/>
      <c r="L188" s="34"/>
      <c r="M188" s="36"/>
    </row>
    <row r="189" spans="1:13" ht="18.75" customHeight="1" x14ac:dyDescent="0.25">
      <c r="A189" s="64"/>
      <c r="B189" s="23">
        <v>188</v>
      </c>
      <c r="C189" s="31" t="s">
        <v>510</v>
      </c>
      <c r="D189" s="32" t="s">
        <v>66</v>
      </c>
      <c r="E189" s="33" t="s">
        <v>67</v>
      </c>
      <c r="F189" s="33"/>
      <c r="G189" s="34"/>
      <c r="H189" s="35"/>
      <c r="I189" s="34"/>
      <c r="J189" s="34"/>
      <c r="K189" s="34"/>
      <c r="L189" s="34"/>
      <c r="M189" s="36"/>
    </row>
    <row r="190" spans="1:13" ht="18.75" customHeight="1" x14ac:dyDescent="0.25">
      <c r="A190" s="64"/>
      <c r="B190" s="23">
        <v>189</v>
      </c>
      <c r="C190" s="31" t="s">
        <v>511</v>
      </c>
      <c r="D190" s="32" t="s">
        <v>66</v>
      </c>
      <c r="E190" s="33" t="s">
        <v>67</v>
      </c>
      <c r="F190" s="33"/>
      <c r="G190" s="34"/>
      <c r="H190" s="35"/>
      <c r="I190" s="34"/>
      <c r="J190" s="34"/>
      <c r="K190" s="34"/>
      <c r="L190" s="34"/>
      <c r="M190" s="36"/>
    </row>
    <row r="191" spans="1:13" ht="18.75" customHeight="1" x14ac:dyDescent="0.25">
      <c r="A191" s="64"/>
      <c r="B191" s="23">
        <v>190</v>
      </c>
      <c r="C191" s="31" t="s">
        <v>512</v>
      </c>
      <c r="D191" s="32" t="s">
        <v>66</v>
      </c>
      <c r="E191" s="33" t="s">
        <v>67</v>
      </c>
      <c r="F191" s="33"/>
      <c r="G191" s="34"/>
      <c r="H191" s="35"/>
      <c r="I191" s="34"/>
      <c r="J191" s="34"/>
      <c r="K191" s="34"/>
      <c r="L191" s="34"/>
      <c r="M191" s="36"/>
    </row>
    <row r="192" spans="1:13" ht="18.75" customHeight="1" x14ac:dyDescent="0.25">
      <c r="A192" s="65" t="s">
        <v>513</v>
      </c>
      <c r="B192" s="23">
        <v>191</v>
      </c>
      <c r="C192" s="24" t="s">
        <v>514</v>
      </c>
      <c r="D192" s="25" t="s">
        <v>515</v>
      </c>
      <c r="E192" s="26" t="s">
        <v>516</v>
      </c>
      <c r="F192" s="26" t="s">
        <v>517</v>
      </c>
      <c r="G192" s="27" t="s">
        <v>36</v>
      </c>
      <c r="H192" s="28" t="s">
        <v>142</v>
      </c>
      <c r="I192" s="27" t="s">
        <v>518</v>
      </c>
      <c r="J192" s="27"/>
      <c r="K192" s="27"/>
      <c r="L192" s="27" t="b">
        <f>TRUE()</f>
        <v>1</v>
      </c>
      <c r="M192" s="29"/>
    </row>
    <row r="193" spans="1:13" ht="18.75" customHeight="1" x14ac:dyDescent="0.25">
      <c r="A193" s="65"/>
      <c r="B193" s="23">
        <v>192</v>
      </c>
      <c r="C193" s="24" t="s">
        <v>519</v>
      </c>
      <c r="D193" s="25" t="s">
        <v>520</v>
      </c>
      <c r="E193" s="26" t="s">
        <v>521</v>
      </c>
      <c r="F193" s="26" t="s">
        <v>46</v>
      </c>
      <c r="G193" s="27" t="s">
        <v>36</v>
      </c>
      <c r="H193" s="28" t="s">
        <v>142</v>
      </c>
      <c r="I193" s="27" t="s">
        <v>518</v>
      </c>
      <c r="J193" s="27"/>
      <c r="K193" s="27"/>
      <c r="L193" s="27" t="b">
        <f>TRUE()</f>
        <v>1</v>
      </c>
      <c r="M193" s="29"/>
    </row>
    <row r="194" spans="1:13" ht="409.5" x14ac:dyDescent="0.25">
      <c r="A194" s="65"/>
      <c r="B194" s="23">
        <v>193</v>
      </c>
      <c r="C194" s="13" t="s">
        <v>522</v>
      </c>
      <c r="D194" s="25" t="s">
        <v>523</v>
      </c>
      <c r="E194" s="26" t="s">
        <v>524</v>
      </c>
      <c r="F194" s="26" t="s">
        <v>154</v>
      </c>
      <c r="G194" s="27" t="s">
        <v>36</v>
      </c>
      <c r="H194" s="37" t="s">
        <v>1756</v>
      </c>
      <c r="I194" s="27" t="s">
        <v>518</v>
      </c>
      <c r="J194" s="27"/>
      <c r="K194" s="27"/>
      <c r="L194" s="27" t="b">
        <f>TRUE()</f>
        <v>1</v>
      </c>
      <c r="M194" s="29"/>
    </row>
    <row r="195" spans="1:13" ht="18.75" customHeight="1" x14ac:dyDescent="0.25">
      <c r="A195" s="65"/>
      <c r="B195" s="23">
        <v>194</v>
      </c>
      <c r="C195" s="31" t="s">
        <v>525</v>
      </c>
      <c r="D195" s="32" t="s">
        <v>66</v>
      </c>
      <c r="E195" s="33" t="s">
        <v>67</v>
      </c>
      <c r="F195" s="33"/>
      <c r="G195" s="34"/>
      <c r="H195" s="35"/>
      <c r="I195" s="34"/>
      <c r="J195" s="34"/>
      <c r="K195" s="34"/>
      <c r="L195" s="34"/>
      <c r="M195" s="36"/>
    </row>
    <row r="196" spans="1:13" ht="18.75" customHeight="1" x14ac:dyDescent="0.25">
      <c r="A196" s="65"/>
      <c r="B196" s="23">
        <v>195</v>
      </c>
      <c r="C196" s="31" t="s">
        <v>526</v>
      </c>
      <c r="D196" s="32" t="s">
        <v>66</v>
      </c>
      <c r="E196" s="33" t="s">
        <v>67</v>
      </c>
      <c r="F196" s="33"/>
      <c r="G196" s="34"/>
      <c r="H196" s="35"/>
      <c r="I196" s="34"/>
      <c r="J196" s="34"/>
      <c r="K196" s="34"/>
      <c r="L196" s="34"/>
      <c r="M196" s="36"/>
    </row>
    <row r="197" spans="1:13" ht="18.75" customHeight="1" x14ac:dyDescent="0.25">
      <c r="A197" s="65"/>
      <c r="B197" s="23">
        <v>196</v>
      </c>
      <c r="C197" s="31" t="s">
        <v>527</v>
      </c>
      <c r="D197" s="32" t="s">
        <v>66</v>
      </c>
      <c r="E197" s="33" t="s">
        <v>67</v>
      </c>
      <c r="F197" s="33"/>
      <c r="G197" s="34"/>
      <c r="H197" s="35"/>
      <c r="I197" s="34"/>
      <c r="J197" s="34"/>
      <c r="K197" s="34"/>
      <c r="L197" s="34"/>
      <c r="M197" s="36"/>
    </row>
    <row r="198" spans="1:13" ht="18.75" customHeight="1" x14ac:dyDescent="0.25">
      <c r="A198" s="65"/>
      <c r="B198" s="23">
        <v>197</v>
      </c>
      <c r="C198" s="31" t="s">
        <v>528</v>
      </c>
      <c r="D198" s="32" t="s">
        <v>66</v>
      </c>
      <c r="E198" s="33" t="s">
        <v>67</v>
      </c>
      <c r="F198" s="33"/>
      <c r="G198" s="34"/>
      <c r="H198" s="35"/>
      <c r="I198" s="34"/>
      <c r="J198" s="34"/>
      <c r="K198" s="34"/>
      <c r="L198" s="34"/>
      <c r="M198" s="36"/>
    </row>
    <row r="199" spans="1:13" ht="18.75" customHeight="1" x14ac:dyDescent="0.25">
      <c r="A199" s="65"/>
      <c r="B199" s="23">
        <v>198</v>
      </c>
      <c r="C199" s="31" t="s">
        <v>529</v>
      </c>
      <c r="D199" s="32" t="s">
        <v>66</v>
      </c>
      <c r="E199" s="33" t="s">
        <v>67</v>
      </c>
      <c r="F199" s="33"/>
      <c r="G199" s="34"/>
      <c r="H199" s="35"/>
      <c r="I199" s="34"/>
      <c r="J199" s="34"/>
      <c r="K199" s="34"/>
      <c r="L199" s="34"/>
      <c r="M199" s="36"/>
    </row>
    <row r="200" spans="1:13" ht="18.75" customHeight="1" x14ac:dyDescent="0.25">
      <c r="A200" s="65"/>
      <c r="B200" s="23">
        <v>199</v>
      </c>
      <c r="C200" s="31" t="s">
        <v>530</v>
      </c>
      <c r="D200" s="32" t="s">
        <v>66</v>
      </c>
      <c r="E200" s="33" t="s">
        <v>67</v>
      </c>
      <c r="F200" s="33"/>
      <c r="G200" s="34"/>
      <c r="H200" s="35"/>
      <c r="I200" s="34"/>
      <c r="J200" s="34"/>
      <c r="K200" s="34"/>
      <c r="L200" s="34"/>
      <c r="M200" s="36"/>
    </row>
    <row r="201" spans="1:13" ht="18.75" customHeight="1" x14ac:dyDescent="0.25">
      <c r="A201" s="65"/>
      <c r="B201" s="23">
        <v>200</v>
      </c>
      <c r="C201" s="31" t="s">
        <v>531</v>
      </c>
      <c r="D201" s="32" t="s">
        <v>66</v>
      </c>
      <c r="E201" s="33" t="s">
        <v>67</v>
      </c>
      <c r="F201" s="33"/>
      <c r="G201" s="34"/>
      <c r="H201" s="35"/>
      <c r="I201" s="34"/>
      <c r="J201" s="34"/>
      <c r="K201" s="34"/>
      <c r="L201" s="34"/>
      <c r="M201" s="36"/>
    </row>
    <row r="202" spans="1:13" ht="18.75" customHeight="1" x14ac:dyDescent="0.25">
      <c r="A202" s="65"/>
      <c r="B202" s="23">
        <v>201</v>
      </c>
      <c r="C202" s="31" t="s">
        <v>532</v>
      </c>
      <c r="D202" s="32" t="s">
        <v>66</v>
      </c>
      <c r="E202" s="33" t="s">
        <v>67</v>
      </c>
      <c r="F202" s="33"/>
      <c r="G202" s="34"/>
      <c r="H202" s="35"/>
      <c r="I202" s="34"/>
      <c r="J202" s="34"/>
      <c r="K202" s="34"/>
      <c r="L202" s="34"/>
      <c r="M202" s="36"/>
    </row>
    <row r="203" spans="1:13" ht="18.75" customHeight="1" x14ac:dyDescent="0.25">
      <c r="A203" s="65"/>
      <c r="B203" s="23">
        <v>202</v>
      </c>
      <c r="C203" s="31" t="s">
        <v>533</v>
      </c>
      <c r="D203" s="32" t="s">
        <v>66</v>
      </c>
      <c r="E203" s="33" t="s">
        <v>67</v>
      </c>
      <c r="F203" s="33"/>
      <c r="G203" s="34"/>
      <c r="H203" s="35"/>
      <c r="I203" s="34"/>
      <c r="J203" s="34"/>
      <c r="K203" s="34"/>
      <c r="L203" s="34"/>
      <c r="M203" s="36"/>
    </row>
    <row r="204" spans="1:13" ht="18.75" customHeight="1" x14ac:dyDescent="0.25">
      <c r="A204" s="65"/>
      <c r="B204" s="23">
        <v>203</v>
      </c>
      <c r="C204" s="31" t="s">
        <v>534</v>
      </c>
      <c r="D204" s="32" t="s">
        <v>66</v>
      </c>
      <c r="E204" s="33" t="s">
        <v>67</v>
      </c>
      <c r="F204" s="43"/>
      <c r="G204" s="44"/>
      <c r="H204" s="35"/>
      <c r="I204" s="34"/>
      <c r="J204" s="34"/>
      <c r="K204" s="34"/>
      <c r="L204" s="34"/>
      <c r="M204" s="36"/>
    </row>
    <row r="205" spans="1:13" ht="18.75" customHeight="1" x14ac:dyDescent="0.25">
      <c r="A205" s="65"/>
      <c r="B205" s="23">
        <v>204</v>
      </c>
      <c r="C205" s="31" t="s">
        <v>535</v>
      </c>
      <c r="D205" s="32" t="s">
        <v>66</v>
      </c>
      <c r="E205" s="33" t="s">
        <v>67</v>
      </c>
      <c r="F205" s="43"/>
      <c r="G205" s="44"/>
      <c r="H205" s="35"/>
      <c r="I205" s="34"/>
      <c r="J205" s="34"/>
      <c r="K205" s="34"/>
      <c r="L205" s="34"/>
      <c r="M205" s="36"/>
    </row>
    <row r="206" spans="1:13" s="1" customFormat="1" ht="18.75" customHeight="1" x14ac:dyDescent="0.25">
      <c r="A206" s="65"/>
      <c r="B206" s="23">
        <v>205</v>
      </c>
      <c r="C206" s="31" t="s">
        <v>536</v>
      </c>
      <c r="D206" s="32" t="s">
        <v>66</v>
      </c>
      <c r="E206" s="33" t="s">
        <v>67</v>
      </c>
      <c r="F206" s="43"/>
      <c r="G206" s="44"/>
      <c r="H206" s="35"/>
      <c r="I206" s="34"/>
      <c r="J206" s="34"/>
      <c r="K206" s="34"/>
      <c r="L206" s="34"/>
      <c r="M206" s="36"/>
    </row>
    <row r="207" spans="1:13" s="1" customFormat="1" ht="18.75" customHeight="1" x14ac:dyDescent="0.25">
      <c r="A207" s="65"/>
      <c r="B207" s="23">
        <v>206</v>
      </c>
      <c r="C207" s="31" t="s">
        <v>537</v>
      </c>
      <c r="D207" s="32" t="s">
        <v>66</v>
      </c>
      <c r="E207" s="33" t="s">
        <v>67</v>
      </c>
      <c r="F207" s="43"/>
      <c r="G207" s="44"/>
      <c r="H207" s="35"/>
      <c r="I207" s="34"/>
      <c r="J207" s="34"/>
      <c r="K207" s="34"/>
      <c r="L207" s="34"/>
      <c r="M207" s="36"/>
    </row>
    <row r="208" spans="1:13" s="1" customFormat="1" ht="18.75" customHeight="1" x14ac:dyDescent="0.25">
      <c r="A208" s="65"/>
      <c r="B208" s="23">
        <v>207</v>
      </c>
      <c r="C208" s="31" t="s">
        <v>538</v>
      </c>
      <c r="D208" s="32" t="s">
        <v>66</v>
      </c>
      <c r="E208" s="33" t="s">
        <v>67</v>
      </c>
      <c r="F208" s="43"/>
      <c r="G208" s="44"/>
      <c r="H208" s="35"/>
      <c r="I208" s="34"/>
      <c r="J208" s="34"/>
      <c r="K208" s="34"/>
      <c r="L208" s="34"/>
      <c r="M208" s="36"/>
    </row>
    <row r="209" spans="1:13" s="1" customFormat="1" ht="18.75" customHeight="1" x14ac:dyDescent="0.25">
      <c r="A209" s="65"/>
      <c r="B209" s="23">
        <v>208</v>
      </c>
      <c r="C209" s="31" t="s">
        <v>539</v>
      </c>
      <c r="D209" s="32" t="s">
        <v>66</v>
      </c>
      <c r="E209" s="33" t="s">
        <v>67</v>
      </c>
      <c r="F209" s="43"/>
      <c r="G209" s="44"/>
      <c r="H209" s="35"/>
      <c r="I209" s="34"/>
      <c r="J209" s="34"/>
      <c r="K209" s="34"/>
      <c r="L209" s="34"/>
      <c r="M209" s="36"/>
    </row>
    <row r="210" spans="1:13" s="1" customFormat="1" ht="18.75" customHeight="1" x14ac:dyDescent="0.25">
      <c r="A210" s="65"/>
      <c r="B210" s="23">
        <v>209</v>
      </c>
      <c r="C210" s="31" t="s">
        <v>540</v>
      </c>
      <c r="D210" s="32" t="s">
        <v>66</v>
      </c>
      <c r="E210" s="33" t="s">
        <v>67</v>
      </c>
      <c r="F210" s="43"/>
      <c r="G210" s="44"/>
      <c r="H210" s="35"/>
      <c r="I210" s="34"/>
      <c r="J210" s="34"/>
      <c r="K210" s="34"/>
      <c r="L210" s="34"/>
      <c r="M210" s="36"/>
    </row>
    <row r="211" spans="1:13" s="1" customFormat="1" ht="18.75" customHeight="1" x14ac:dyDescent="0.25">
      <c r="A211" s="65"/>
      <c r="B211" s="23">
        <v>210</v>
      </c>
      <c r="C211" s="31" t="s">
        <v>541</v>
      </c>
      <c r="D211" s="32" t="s">
        <v>66</v>
      </c>
      <c r="E211" s="33" t="s">
        <v>67</v>
      </c>
      <c r="F211" s="43"/>
      <c r="G211" s="44"/>
      <c r="H211" s="35"/>
      <c r="I211" s="34"/>
      <c r="J211" s="34"/>
      <c r="K211" s="34"/>
      <c r="L211" s="34"/>
      <c r="M211" s="36"/>
    </row>
    <row r="212" spans="1:13" s="1" customFormat="1" ht="18.75" customHeight="1" x14ac:dyDescent="0.25">
      <c r="A212" s="65"/>
      <c r="B212" s="23">
        <v>211</v>
      </c>
      <c r="C212" s="31" t="s">
        <v>542</v>
      </c>
      <c r="D212" s="32" t="s">
        <v>66</v>
      </c>
      <c r="E212" s="33" t="s">
        <v>67</v>
      </c>
      <c r="F212" s="43"/>
      <c r="G212" s="44"/>
      <c r="H212" s="35"/>
      <c r="I212" s="34"/>
      <c r="J212" s="34"/>
      <c r="K212" s="34"/>
      <c r="L212" s="34"/>
      <c r="M212" s="36"/>
    </row>
    <row r="213" spans="1:13" s="1" customFormat="1" ht="18.75" customHeight="1" x14ac:dyDescent="0.25">
      <c r="A213" s="65"/>
      <c r="B213" s="23">
        <v>212</v>
      </c>
      <c r="C213" s="31" t="s">
        <v>543</v>
      </c>
      <c r="D213" s="32" t="s">
        <v>66</v>
      </c>
      <c r="E213" s="33" t="s">
        <v>67</v>
      </c>
      <c r="F213" s="43"/>
      <c r="G213" s="44"/>
      <c r="H213" s="35"/>
      <c r="I213" s="34"/>
      <c r="J213" s="34"/>
      <c r="K213" s="34"/>
      <c r="L213" s="34"/>
      <c r="M213" s="36"/>
    </row>
  </sheetData>
  <mergeCells count="10">
    <mergeCell ref="A2:A36"/>
    <mergeCell ref="A37:A51"/>
    <mergeCell ref="A52:A84"/>
    <mergeCell ref="A85:A102"/>
    <mergeCell ref="A103:A128"/>
    <mergeCell ref="A129:A148"/>
    <mergeCell ref="A174:A191"/>
    <mergeCell ref="A192:A213"/>
    <mergeCell ref="A149:A163"/>
    <mergeCell ref="A164:A173"/>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HD76"/>
  <sheetViews>
    <sheetView zoomScale="110" zoomScaleNormal="110" workbookViewId="0">
      <pane ySplit="6" topLeftCell="A11" activePane="bottomLeft" state="frozen"/>
      <selection activeCell="AQ1" sqref="AQ1"/>
      <selection pane="bottomLeft" activeCell="F6" sqref="F6"/>
    </sheetView>
  </sheetViews>
  <sheetFormatPr defaultColWidth="40" defaultRowHeight="12.5" x14ac:dyDescent="0.25"/>
  <cols>
    <col min="1" max="1" width="27" customWidth="1"/>
    <col min="2" max="2" width="38.1796875" customWidth="1"/>
    <col min="3" max="3" width="16.453125" customWidth="1"/>
    <col min="4" max="4" width="14" customWidth="1"/>
    <col min="5" max="5" width="14.54296875" customWidth="1"/>
    <col min="6" max="6" width="17.1796875" customWidth="1"/>
    <col min="7" max="7" width="17.54296875" customWidth="1"/>
    <col min="8" max="8" width="24.453125" customWidth="1"/>
    <col min="9" max="16" width="5.453125" customWidth="1"/>
    <col min="17" max="17" width="59.54296875" customWidth="1"/>
    <col min="18" max="18" width="13.81640625" customWidth="1"/>
    <col min="19" max="19" width="22.54296875" customWidth="1"/>
    <col min="20" max="20" width="16.81640625" customWidth="1"/>
    <col min="21" max="21" width="17.1796875" customWidth="1"/>
    <col min="22" max="22" width="16.1796875" customWidth="1"/>
    <col min="23" max="23" width="21" customWidth="1"/>
    <col min="24" max="24" width="38.453125" customWidth="1"/>
    <col min="25" max="25" width="24" customWidth="1"/>
    <col min="26" max="35" width="5.453125" customWidth="1"/>
    <col min="36" max="36" width="19.453125" customWidth="1"/>
    <col min="37" max="37" width="21.54296875" customWidth="1"/>
    <col min="38" max="38" width="25" customWidth="1"/>
    <col min="39" max="39" width="24.54296875" customWidth="1"/>
    <col min="40" max="40" width="22.54296875" customWidth="1"/>
    <col min="41" max="41" width="20.81640625" customWidth="1"/>
    <col min="42" max="50" width="5.54296875" customWidth="1"/>
    <col min="51" max="51" width="20.81640625" customWidth="1"/>
    <col min="52" max="52" width="15.81640625" customWidth="1"/>
    <col min="53" max="53" width="15.54296875" customWidth="1"/>
    <col min="54" max="54" width="15" customWidth="1"/>
    <col min="55" max="55" width="33.81640625" customWidth="1"/>
    <col min="56" max="56" width="33" customWidth="1"/>
    <col min="57" max="57" width="20" customWidth="1"/>
    <col min="58" max="58" width="20.453125" customWidth="1"/>
    <col min="59" max="59" width="23.453125" customWidth="1"/>
    <col min="60" max="60" width="41" customWidth="1"/>
    <col min="61" max="61" width="20.81640625" customWidth="1"/>
    <col min="62" max="62" width="21.453125" customWidth="1"/>
    <col min="63" max="63" width="20.54296875" customWidth="1"/>
    <col min="64" max="64" width="20.1796875" customWidth="1"/>
    <col min="65" max="65" width="20.453125" customWidth="1"/>
    <col min="66" max="66" width="25.54296875" customWidth="1"/>
    <col min="67" max="67" width="42.54296875" customWidth="1"/>
    <col min="68" max="68" width="21.453125" customWidth="1"/>
    <col min="69" max="69" width="24.453125" customWidth="1"/>
    <col min="70" max="70" width="25" customWidth="1"/>
    <col min="71" max="71" width="28.54296875" customWidth="1"/>
    <col min="72" max="72" width="28.453125" customWidth="1"/>
    <col min="73" max="73" width="26.54296875" customWidth="1"/>
    <col min="74" max="74" width="25" customWidth="1"/>
    <col min="75" max="83" width="5.453125" customWidth="1"/>
    <col min="84" max="84" width="38" customWidth="1"/>
    <col min="85" max="85" width="35" customWidth="1"/>
    <col min="86" max="86" width="46" customWidth="1"/>
    <col min="87" max="87" width="29.453125" customWidth="1"/>
    <col min="88" max="88" width="25" customWidth="1"/>
    <col min="89" max="89" width="32.453125" customWidth="1"/>
    <col min="90" max="90" width="28.453125" customWidth="1"/>
    <col min="91" max="91" width="30" customWidth="1"/>
    <col min="92" max="92" width="33.453125" customWidth="1"/>
    <col min="93" max="93" width="37.453125" customWidth="1"/>
    <col min="94" max="94" width="19.453125" customWidth="1"/>
    <col min="95" max="101" width="5.453125" customWidth="1"/>
    <col min="102" max="102" width="21.1796875" customWidth="1"/>
    <col min="103" max="103" width="21" customWidth="1"/>
    <col min="104" max="104" width="30" customWidth="1"/>
    <col min="105" max="105" width="21.453125" customWidth="1"/>
    <col min="106" max="106" width="34" customWidth="1"/>
    <col min="107" max="107" width="16.1796875" customWidth="1"/>
    <col min="108" max="108" width="24.54296875" customWidth="1"/>
    <col min="109" max="109" width="23" customWidth="1"/>
    <col min="110" max="110" width="36.453125" customWidth="1"/>
    <col min="111" max="111" width="18.81640625" customWidth="1"/>
    <col min="112" max="112" width="20.453125" customWidth="1"/>
    <col min="113" max="113" width="50" customWidth="1"/>
    <col min="114" max="114" width="24.54296875" customWidth="1"/>
    <col min="115" max="115" width="20.453125" customWidth="1"/>
    <col min="116" max="116" width="23.453125" customWidth="1"/>
    <col min="117" max="117" width="24" customWidth="1"/>
    <col min="118" max="118" width="23.453125" customWidth="1"/>
    <col min="119" max="119" width="12.1796875" customWidth="1"/>
    <col min="120" max="120" width="23.54296875" customWidth="1"/>
    <col min="121" max="121" width="19" customWidth="1"/>
    <col min="122" max="122" width="25" customWidth="1"/>
    <col min="123" max="123" width="41.453125" customWidth="1"/>
    <col min="124" max="124" width="37.54296875" customWidth="1"/>
    <col min="125" max="125" width="36" customWidth="1"/>
    <col min="126" max="126" width="31.81640625" customWidth="1"/>
    <col min="127" max="127" width="41.81640625" customWidth="1"/>
    <col min="128" max="128" width="24.54296875" customWidth="1"/>
    <col min="129" max="129" width="34.81640625" customWidth="1"/>
    <col min="130" max="130" width="36.81640625" customWidth="1"/>
    <col min="131" max="131" width="39.453125" customWidth="1"/>
    <col min="132" max="132" width="35.54296875" customWidth="1"/>
    <col min="133" max="133" width="32.453125" customWidth="1"/>
    <col min="134" max="134" width="26" customWidth="1"/>
    <col min="135" max="135" width="59.1796875" customWidth="1"/>
    <col min="136" max="136" width="35.453125" customWidth="1"/>
    <col min="137" max="137" width="36.453125" customWidth="1"/>
    <col min="138" max="138" width="34.453125" customWidth="1"/>
    <col min="139" max="139" width="34.81640625" customWidth="1"/>
    <col min="140" max="140" width="31.453125" customWidth="1"/>
    <col min="141" max="141" width="30.453125" customWidth="1"/>
    <col min="142" max="142" width="44.54296875" customWidth="1"/>
    <col min="143" max="143" width="35.453125" customWidth="1"/>
    <col min="144" max="144" width="41" customWidth="1"/>
    <col min="145" max="145" width="40.1796875" customWidth="1"/>
    <col min="146" max="146" width="36" customWidth="1"/>
    <col min="147" max="147" width="5.453125" customWidth="1"/>
    <col min="148" max="148" width="31" customWidth="1"/>
    <col min="149" max="149" width="14.81640625" customWidth="1"/>
    <col min="150" max="150" width="29" customWidth="1"/>
    <col min="151" max="151" width="42.1796875" customWidth="1"/>
    <col min="152" max="152" width="24" customWidth="1"/>
    <col min="153" max="153" width="27.453125" customWidth="1"/>
    <col min="154" max="154" width="18.81640625" customWidth="1"/>
    <col min="155" max="155" width="14.453125" customWidth="1"/>
    <col min="156" max="156" width="23" customWidth="1"/>
    <col min="157" max="157" width="14.453125" customWidth="1"/>
    <col min="158" max="158" width="29.453125" customWidth="1"/>
    <col min="159" max="159" width="34.453125" customWidth="1"/>
    <col min="160" max="160" width="32.453125" customWidth="1"/>
    <col min="161" max="161" width="29.54296875" customWidth="1"/>
    <col min="162" max="162" width="28.453125" customWidth="1"/>
    <col min="163" max="163" width="29" customWidth="1"/>
    <col min="164" max="172" width="5.453125" customWidth="1"/>
    <col min="173" max="173" width="70.453125" customWidth="1"/>
    <col min="174" max="174" width="16.81640625" customWidth="1"/>
    <col min="175" max="175" width="22.453125" customWidth="1"/>
    <col min="176" max="176" width="23.54296875" customWidth="1"/>
    <col min="177" max="177" width="27" customWidth="1"/>
    <col min="178" max="178" width="26.453125" customWidth="1"/>
    <col min="179" max="179" width="30.453125" customWidth="1"/>
    <col min="180" max="180" width="47.1796875" customWidth="1"/>
    <col min="181" max="181" width="27" customWidth="1"/>
    <col min="182" max="182" width="24.54296875" customWidth="1"/>
    <col min="183" max="190" width="5.453125" customWidth="1"/>
    <col min="191" max="191" width="248.54296875" customWidth="1"/>
    <col min="192" max="192" width="254" customWidth="1"/>
    <col min="193" max="193" width="139.81640625" customWidth="1"/>
    <col min="194" max="194" width="6.453125" customWidth="1"/>
    <col min="195" max="212" width="5.453125" customWidth="1"/>
  </cols>
  <sheetData>
    <row r="1" spans="1:212" x14ac:dyDescent="0.25">
      <c r="A1" t="s">
        <v>544</v>
      </c>
    </row>
    <row r="2" spans="1:212" x14ac:dyDescent="0.25">
      <c r="A2" t="s">
        <v>60</v>
      </c>
      <c r="B2" s="45">
        <v>44530</v>
      </c>
    </row>
    <row r="3" spans="1:212" x14ac:dyDescent="0.25">
      <c r="A3" t="s">
        <v>545</v>
      </c>
      <c r="B3" t="s">
        <v>546</v>
      </c>
    </row>
    <row r="6" spans="1:212" x14ac:dyDescent="0.25">
      <c r="A6" t="s">
        <v>33</v>
      </c>
      <c r="B6" t="s">
        <v>40</v>
      </c>
      <c r="C6" t="s">
        <v>44</v>
      </c>
      <c r="D6" t="s">
        <v>48</v>
      </c>
      <c r="E6" t="s">
        <v>51</v>
      </c>
      <c r="F6" t="s">
        <v>54</v>
      </c>
      <c r="G6" t="s">
        <v>57</v>
      </c>
      <c r="H6" t="s">
        <v>63</v>
      </c>
      <c r="I6" t="s">
        <v>66</v>
      </c>
      <c r="J6" t="s">
        <v>66</v>
      </c>
      <c r="K6" t="s">
        <v>66</v>
      </c>
      <c r="L6" t="s">
        <v>66</v>
      </c>
      <c r="M6" t="s">
        <v>66</v>
      </c>
      <c r="N6" t="s">
        <v>66</v>
      </c>
      <c r="O6" t="s">
        <v>66</v>
      </c>
      <c r="P6" t="s">
        <v>66</v>
      </c>
      <c r="Q6" t="s">
        <v>76</v>
      </c>
      <c r="R6" t="s">
        <v>80</v>
      </c>
      <c r="S6" t="s">
        <v>83</v>
      </c>
      <c r="T6" t="s">
        <v>86</v>
      </c>
      <c r="U6" t="s">
        <v>89</v>
      </c>
      <c r="V6" t="s">
        <v>92</v>
      </c>
      <c r="W6" t="s">
        <v>95</v>
      </c>
      <c r="X6" t="s">
        <v>98</v>
      </c>
      <c r="Y6" t="s">
        <v>101</v>
      </c>
      <c r="Z6" t="s">
        <v>66</v>
      </c>
      <c r="AA6" t="s">
        <v>66</v>
      </c>
      <c r="AB6" t="s">
        <v>66</v>
      </c>
      <c r="AC6" t="s">
        <v>66</v>
      </c>
      <c r="AD6" t="s">
        <v>66</v>
      </c>
      <c r="AE6" t="s">
        <v>66</v>
      </c>
      <c r="AF6" t="s">
        <v>66</v>
      </c>
      <c r="AG6" t="s">
        <v>66</v>
      </c>
      <c r="AH6" t="s">
        <v>66</v>
      </c>
      <c r="AI6" t="s">
        <v>66</v>
      </c>
      <c r="AJ6" t="s">
        <v>114</v>
      </c>
      <c r="AK6" t="s">
        <v>117</v>
      </c>
      <c r="AL6" t="s">
        <v>119</v>
      </c>
      <c r="AM6" t="s">
        <v>121</v>
      </c>
      <c r="AN6" t="s">
        <v>123</v>
      </c>
      <c r="AO6" t="s">
        <v>125</v>
      </c>
      <c r="AP6" t="s">
        <v>66</v>
      </c>
      <c r="AQ6" t="s">
        <v>66</v>
      </c>
      <c r="AR6" t="s">
        <v>66</v>
      </c>
      <c r="AS6" t="s">
        <v>66</v>
      </c>
      <c r="AT6" t="s">
        <v>66</v>
      </c>
      <c r="AU6" t="s">
        <v>66</v>
      </c>
      <c r="AV6" t="s">
        <v>66</v>
      </c>
      <c r="AW6" t="s">
        <v>66</v>
      </c>
      <c r="AX6" t="s">
        <v>66</v>
      </c>
      <c r="AY6" s="9" t="s">
        <v>137</v>
      </c>
      <c r="AZ6" t="s">
        <v>140</v>
      </c>
      <c r="BA6" t="s">
        <v>145</v>
      </c>
      <c r="BB6" t="s">
        <v>547</v>
      </c>
      <c r="BC6" t="s">
        <v>152</v>
      </c>
      <c r="BD6" t="s">
        <v>157</v>
      </c>
      <c r="BE6" t="s">
        <v>161</v>
      </c>
      <c r="BF6" t="s">
        <v>163</v>
      </c>
      <c r="BG6" t="s">
        <v>165</v>
      </c>
      <c r="BH6" t="s">
        <v>168</v>
      </c>
      <c r="BI6" t="s">
        <v>171</v>
      </c>
      <c r="BJ6" t="s">
        <v>174</v>
      </c>
      <c r="BK6" t="s">
        <v>177</v>
      </c>
      <c r="BL6" t="s">
        <v>180</v>
      </c>
      <c r="BM6" t="s">
        <v>183</v>
      </c>
      <c r="BN6" t="s">
        <v>186</v>
      </c>
      <c r="BO6" t="s">
        <v>189</v>
      </c>
      <c r="BP6" t="s">
        <v>192</v>
      </c>
      <c r="BQ6" t="s">
        <v>195</v>
      </c>
      <c r="BR6" t="s">
        <v>198</v>
      </c>
      <c r="BS6" t="s">
        <v>201</v>
      </c>
      <c r="BT6" t="s">
        <v>204</v>
      </c>
      <c r="BU6" t="s">
        <v>207</v>
      </c>
      <c r="BV6" t="s">
        <v>210</v>
      </c>
      <c r="BW6" t="s">
        <v>66</v>
      </c>
      <c r="BX6" t="s">
        <v>66</v>
      </c>
      <c r="BY6" t="s">
        <v>66</v>
      </c>
      <c r="BZ6" t="s">
        <v>66</v>
      </c>
      <c r="CA6" t="s">
        <v>66</v>
      </c>
      <c r="CB6" t="s">
        <v>66</v>
      </c>
      <c r="CC6" t="s">
        <v>66</v>
      </c>
      <c r="CD6" t="s">
        <v>66</v>
      </c>
      <c r="CE6" t="s">
        <v>66</v>
      </c>
      <c r="CF6" t="s">
        <v>223</v>
      </c>
      <c r="CG6" t="s">
        <v>228</v>
      </c>
      <c r="CH6" t="s">
        <v>233</v>
      </c>
      <c r="CI6" t="s">
        <v>236</v>
      </c>
      <c r="CJ6" t="s">
        <v>239</v>
      </c>
      <c r="CK6" t="s">
        <v>242</v>
      </c>
      <c r="CL6" t="s">
        <v>245</v>
      </c>
      <c r="CM6" t="s">
        <v>248</v>
      </c>
      <c r="CN6" t="s">
        <v>253</v>
      </c>
      <c r="CO6" t="s">
        <v>258</v>
      </c>
      <c r="CP6" t="s">
        <v>261</v>
      </c>
      <c r="CQ6" t="s">
        <v>66</v>
      </c>
      <c r="CR6" t="s">
        <v>66</v>
      </c>
      <c r="CS6" t="s">
        <v>66</v>
      </c>
      <c r="CT6" t="s">
        <v>66</v>
      </c>
      <c r="CU6" t="s">
        <v>66</v>
      </c>
      <c r="CV6" t="s">
        <v>66</v>
      </c>
      <c r="CW6" t="s">
        <v>66</v>
      </c>
      <c r="CX6" t="s">
        <v>274</v>
      </c>
      <c r="CY6" t="s">
        <v>278</v>
      </c>
      <c r="CZ6" t="s">
        <v>281</v>
      </c>
      <c r="DA6" t="s">
        <v>284</v>
      </c>
      <c r="DB6" t="s">
        <v>287</v>
      </c>
      <c r="DC6" t="s">
        <v>290</v>
      </c>
      <c r="DD6" t="s">
        <v>293</v>
      </c>
      <c r="DE6" t="s">
        <v>296</v>
      </c>
      <c r="DF6" t="s">
        <v>299</v>
      </c>
      <c r="DG6" t="s">
        <v>302</v>
      </c>
      <c r="DH6" t="s">
        <v>306</v>
      </c>
      <c r="DI6" t="s">
        <v>309</v>
      </c>
      <c r="DJ6" t="s">
        <v>312</v>
      </c>
      <c r="DK6" t="s">
        <v>315</v>
      </c>
      <c r="DL6" t="s">
        <v>318</v>
      </c>
      <c r="DM6" t="s">
        <v>321</v>
      </c>
      <c r="DN6" t="s">
        <v>325</v>
      </c>
      <c r="DO6" t="s">
        <v>328</v>
      </c>
      <c r="DP6" t="s">
        <v>331</v>
      </c>
      <c r="DQ6" t="s">
        <v>334</v>
      </c>
      <c r="DR6" t="s">
        <v>337</v>
      </c>
      <c r="DS6" t="s">
        <v>341</v>
      </c>
      <c r="DT6" t="s">
        <v>344</v>
      </c>
      <c r="DU6" t="s">
        <v>347</v>
      </c>
      <c r="DV6" t="s">
        <v>350</v>
      </c>
      <c r="DW6" t="s">
        <v>353</v>
      </c>
      <c r="DX6" t="s">
        <v>357</v>
      </c>
      <c r="DY6" t="s">
        <v>362</v>
      </c>
      <c r="DZ6" t="s">
        <v>365</v>
      </c>
      <c r="EA6" t="s">
        <v>368</v>
      </c>
      <c r="EB6" t="s">
        <v>371</v>
      </c>
      <c r="EC6" t="s">
        <v>374</v>
      </c>
      <c r="ED6" t="s">
        <v>377</v>
      </c>
      <c r="EE6" t="s">
        <v>381</v>
      </c>
      <c r="EF6" t="s">
        <v>385</v>
      </c>
      <c r="EG6" t="s">
        <v>388</v>
      </c>
      <c r="EH6" t="s">
        <v>391</v>
      </c>
      <c r="EI6" t="s">
        <v>394</v>
      </c>
      <c r="EJ6" t="s">
        <v>397</v>
      </c>
      <c r="EK6" t="s">
        <v>400</v>
      </c>
      <c r="EL6" t="s">
        <v>403</v>
      </c>
      <c r="EM6" t="s">
        <v>406</v>
      </c>
      <c r="EN6" t="s">
        <v>409</v>
      </c>
      <c r="EO6" t="s">
        <v>412</v>
      </c>
      <c r="EP6" t="s">
        <v>415</v>
      </c>
      <c r="EQ6" t="s">
        <v>66</v>
      </c>
      <c r="ER6" t="s">
        <v>420</v>
      </c>
      <c r="ES6" t="s">
        <v>424</v>
      </c>
      <c r="ET6" t="s">
        <v>427</v>
      </c>
      <c r="EU6" t="s">
        <v>430</v>
      </c>
      <c r="EV6" t="s">
        <v>433</v>
      </c>
      <c r="EW6" t="s">
        <v>436</v>
      </c>
      <c r="EX6" t="s">
        <v>439</v>
      </c>
      <c r="EY6" t="s">
        <v>443</v>
      </c>
      <c r="EZ6" t="s">
        <v>446</v>
      </c>
      <c r="FA6" t="s">
        <v>449</v>
      </c>
      <c r="FB6" t="s">
        <v>452</v>
      </c>
      <c r="FC6" t="s">
        <v>455</v>
      </c>
      <c r="FD6" t="s">
        <v>458</v>
      </c>
      <c r="FE6" t="s">
        <v>460</v>
      </c>
      <c r="FF6" t="s">
        <v>462</v>
      </c>
      <c r="FG6" t="s">
        <v>548</v>
      </c>
      <c r="FH6" t="s">
        <v>66</v>
      </c>
      <c r="FI6" t="s">
        <v>66</v>
      </c>
      <c r="FJ6" t="s">
        <v>66</v>
      </c>
      <c r="FK6" t="s">
        <v>66</v>
      </c>
      <c r="FL6" t="s">
        <v>66</v>
      </c>
      <c r="FM6" t="s">
        <v>66</v>
      </c>
      <c r="FN6" t="s">
        <v>66</v>
      </c>
      <c r="FO6" t="s">
        <v>66</v>
      </c>
      <c r="FP6" t="s">
        <v>66</v>
      </c>
      <c r="FQ6" t="s">
        <v>475</v>
      </c>
      <c r="FR6" t="s">
        <v>479</v>
      </c>
      <c r="FS6" t="s">
        <v>482</v>
      </c>
      <c r="FT6" t="s">
        <v>485</v>
      </c>
      <c r="FU6" t="s">
        <v>488</v>
      </c>
      <c r="FV6" t="s">
        <v>491</v>
      </c>
      <c r="FW6" t="s">
        <v>494</v>
      </c>
      <c r="FX6" t="s">
        <v>497</v>
      </c>
      <c r="FY6" t="s">
        <v>500</v>
      </c>
      <c r="FZ6" t="s">
        <v>503</v>
      </c>
      <c r="GA6" t="s">
        <v>66</v>
      </c>
      <c r="GB6" t="s">
        <v>66</v>
      </c>
      <c r="GC6" t="s">
        <v>66</v>
      </c>
      <c r="GD6" t="s">
        <v>66</v>
      </c>
      <c r="GE6" t="s">
        <v>66</v>
      </c>
      <c r="GF6" t="s">
        <v>66</v>
      </c>
      <c r="GG6" t="s">
        <v>66</v>
      </c>
      <c r="GH6" t="s">
        <v>66</v>
      </c>
      <c r="GI6" t="s">
        <v>515</v>
      </c>
      <c r="GJ6" t="s">
        <v>520</v>
      </c>
      <c r="GK6" t="s">
        <v>523</v>
      </c>
      <c r="GL6" t="s">
        <v>66</v>
      </c>
      <c r="GM6" t="s">
        <v>66</v>
      </c>
      <c r="GN6" t="s">
        <v>66</v>
      </c>
      <c r="GO6" t="s">
        <v>66</v>
      </c>
      <c r="GP6" t="s">
        <v>66</v>
      </c>
      <c r="GQ6" t="s">
        <v>66</v>
      </c>
      <c r="GR6" t="s">
        <v>66</v>
      </c>
      <c r="GS6" t="s">
        <v>66</v>
      </c>
      <c r="GT6" t="s">
        <v>66</v>
      </c>
      <c r="GU6" t="s">
        <v>66</v>
      </c>
      <c r="GV6" t="s">
        <v>66</v>
      </c>
      <c r="GW6" t="s">
        <v>66</v>
      </c>
      <c r="GX6" t="s">
        <v>66</v>
      </c>
      <c r="GY6" t="s">
        <v>66</v>
      </c>
      <c r="GZ6" t="s">
        <v>66</v>
      </c>
      <c r="HA6" t="s">
        <v>66</v>
      </c>
      <c r="HB6" t="s">
        <v>66</v>
      </c>
      <c r="HC6" t="s">
        <v>66</v>
      </c>
      <c r="HD6" t="s">
        <v>66</v>
      </c>
    </row>
    <row r="7" spans="1:212" ht="12.75" hidden="1" customHeight="1" x14ac:dyDescent="0.25">
      <c r="A7" t="s">
        <v>549</v>
      </c>
      <c r="B7" s="46" t="s">
        <v>550</v>
      </c>
      <c r="C7" s="46" t="s">
        <v>551</v>
      </c>
      <c r="D7" s="46" t="s">
        <v>552</v>
      </c>
      <c r="E7" s="46" t="s">
        <v>553</v>
      </c>
      <c r="F7" s="47" t="s">
        <v>554</v>
      </c>
      <c r="G7" s="45">
        <v>44518</v>
      </c>
      <c r="H7" s="45">
        <v>44530</v>
      </c>
      <c r="Q7" t="s">
        <v>555</v>
      </c>
      <c r="R7" t="s">
        <v>556</v>
      </c>
      <c r="S7" t="s">
        <v>557</v>
      </c>
      <c r="T7" t="s">
        <v>558</v>
      </c>
      <c r="U7" t="s">
        <v>559</v>
      </c>
      <c r="W7" t="s">
        <v>554</v>
      </c>
      <c r="X7" t="s">
        <v>295</v>
      </c>
      <c r="AZ7" t="s">
        <v>560</v>
      </c>
      <c r="BA7" t="s">
        <v>561</v>
      </c>
      <c r="BB7" t="s">
        <v>562</v>
      </c>
      <c r="BE7" s="45">
        <v>44522</v>
      </c>
      <c r="BF7" s="45">
        <v>44522</v>
      </c>
      <c r="BG7" s="45">
        <v>44524</v>
      </c>
      <c r="DD7" t="s">
        <v>554</v>
      </c>
      <c r="GJ7" t="s">
        <v>563</v>
      </c>
    </row>
    <row r="8" spans="1:212" ht="12.75" hidden="1" customHeight="1" x14ac:dyDescent="0.25">
      <c r="A8" t="s">
        <v>564</v>
      </c>
      <c r="B8" s="46" t="s">
        <v>550</v>
      </c>
      <c r="C8" s="46" t="s">
        <v>551</v>
      </c>
      <c r="D8" s="46" t="s">
        <v>552</v>
      </c>
      <c r="E8" s="46" t="s">
        <v>553</v>
      </c>
      <c r="F8" s="47" t="s">
        <v>554</v>
      </c>
      <c r="Q8" t="s">
        <v>565</v>
      </c>
      <c r="R8" t="s">
        <v>566</v>
      </c>
      <c r="S8" t="s">
        <v>567</v>
      </c>
      <c r="T8" t="s">
        <v>568</v>
      </c>
      <c r="U8" t="s">
        <v>569</v>
      </c>
      <c r="W8" t="s">
        <v>554</v>
      </c>
      <c r="X8" t="s">
        <v>130</v>
      </c>
      <c r="AZ8" t="s">
        <v>570</v>
      </c>
      <c r="BA8" t="s">
        <v>571</v>
      </c>
      <c r="BB8" t="s">
        <v>572</v>
      </c>
      <c r="BC8" t="s">
        <v>573</v>
      </c>
      <c r="BD8" t="s">
        <v>574</v>
      </c>
      <c r="BE8" s="45">
        <v>44516</v>
      </c>
      <c r="BF8" s="45">
        <v>44525</v>
      </c>
      <c r="BG8" s="45">
        <v>44530</v>
      </c>
      <c r="CF8">
        <v>279370000</v>
      </c>
      <c r="CG8">
        <v>279370000</v>
      </c>
      <c r="CH8">
        <v>279370000</v>
      </c>
      <c r="CI8">
        <v>1</v>
      </c>
      <c r="CJ8">
        <v>1</v>
      </c>
      <c r="CK8">
        <v>1</v>
      </c>
      <c r="CL8">
        <v>1</v>
      </c>
      <c r="CP8" t="s">
        <v>575</v>
      </c>
      <c r="DA8">
        <v>1</v>
      </c>
      <c r="DB8">
        <v>1</v>
      </c>
      <c r="DC8">
        <v>38.76</v>
      </c>
      <c r="DD8" t="s">
        <v>554</v>
      </c>
      <c r="DE8">
        <v>37.76</v>
      </c>
      <c r="DF8">
        <v>37.76</v>
      </c>
      <c r="DG8">
        <v>1</v>
      </c>
      <c r="DH8" t="s">
        <v>554</v>
      </c>
      <c r="DJ8" t="s">
        <v>576</v>
      </c>
      <c r="DP8">
        <v>0</v>
      </c>
    </row>
    <row r="9" spans="1:212" ht="12.75" hidden="1" customHeight="1" x14ac:dyDescent="0.25">
      <c r="A9" t="s">
        <v>564</v>
      </c>
      <c r="B9" s="46" t="s">
        <v>550</v>
      </c>
      <c r="C9" s="46" t="s">
        <v>551</v>
      </c>
      <c r="D9" s="46" t="s">
        <v>552</v>
      </c>
      <c r="E9" s="46" t="s">
        <v>553</v>
      </c>
      <c r="F9" s="47" t="s">
        <v>554</v>
      </c>
      <c r="Q9" t="s">
        <v>577</v>
      </c>
      <c r="R9" t="s">
        <v>578</v>
      </c>
      <c r="S9" t="s">
        <v>579</v>
      </c>
      <c r="T9" t="s">
        <v>580</v>
      </c>
      <c r="U9" t="s">
        <v>581</v>
      </c>
      <c r="W9" t="s">
        <v>582</v>
      </c>
      <c r="X9" t="s">
        <v>583</v>
      </c>
      <c r="AZ9" t="s">
        <v>584</v>
      </c>
      <c r="BA9" t="s">
        <v>561</v>
      </c>
      <c r="BB9" t="s">
        <v>572</v>
      </c>
      <c r="BE9" s="45">
        <v>44525</v>
      </c>
      <c r="BF9" s="45">
        <v>44525</v>
      </c>
      <c r="BG9" s="45">
        <v>44530</v>
      </c>
      <c r="CF9">
        <v>38198935.874742404</v>
      </c>
      <c r="CG9">
        <v>38198935.874742404</v>
      </c>
      <c r="CH9">
        <v>38198935.874742404</v>
      </c>
      <c r="CI9">
        <v>1</v>
      </c>
      <c r="CJ9">
        <v>1</v>
      </c>
      <c r="CK9">
        <v>1</v>
      </c>
      <c r="CL9">
        <v>1</v>
      </c>
      <c r="CP9" t="s">
        <v>575</v>
      </c>
      <c r="CX9">
        <v>3.6999999999999998E-2</v>
      </c>
      <c r="CY9">
        <v>1.84</v>
      </c>
      <c r="CZ9" t="s">
        <v>582</v>
      </c>
      <c r="DA9">
        <v>1</v>
      </c>
      <c r="DB9">
        <v>1</v>
      </c>
      <c r="DC9">
        <v>1.91</v>
      </c>
      <c r="DD9" t="s">
        <v>582</v>
      </c>
      <c r="DE9">
        <v>1.90750241080039</v>
      </c>
      <c r="DF9">
        <v>1.90750241080039</v>
      </c>
      <c r="GJ9" t="s">
        <v>585</v>
      </c>
    </row>
    <row r="10" spans="1:212" ht="12.75" hidden="1" customHeight="1" x14ac:dyDescent="0.25">
      <c r="A10" t="s">
        <v>549</v>
      </c>
      <c r="B10" s="46" t="s">
        <v>550</v>
      </c>
      <c r="C10" s="46" t="s">
        <v>551</v>
      </c>
      <c r="D10" s="46" t="s">
        <v>552</v>
      </c>
      <c r="E10" s="46" t="s">
        <v>553</v>
      </c>
      <c r="F10" s="47" t="s">
        <v>554</v>
      </c>
      <c r="G10" s="45">
        <v>44518</v>
      </c>
      <c r="H10" s="45">
        <v>44530</v>
      </c>
      <c r="Q10" t="s">
        <v>577</v>
      </c>
      <c r="R10" t="s">
        <v>578</v>
      </c>
      <c r="S10" t="s">
        <v>579</v>
      </c>
      <c r="T10" t="s">
        <v>580</v>
      </c>
      <c r="U10" t="s">
        <v>581</v>
      </c>
      <c r="W10" t="s">
        <v>582</v>
      </c>
      <c r="X10" t="s">
        <v>583</v>
      </c>
      <c r="AZ10" t="s">
        <v>584</v>
      </c>
      <c r="BA10" t="s">
        <v>561</v>
      </c>
      <c r="BB10" t="s">
        <v>562</v>
      </c>
      <c r="BE10" s="45">
        <v>44525</v>
      </c>
      <c r="BF10" s="45">
        <v>44525</v>
      </c>
      <c r="BG10" s="45">
        <v>44530</v>
      </c>
      <c r="DD10" t="s">
        <v>582</v>
      </c>
      <c r="GJ10" t="s">
        <v>585</v>
      </c>
    </row>
    <row r="11" spans="1:212" ht="12.75" customHeight="1" x14ac:dyDescent="0.25">
      <c r="A11" t="s">
        <v>564</v>
      </c>
      <c r="B11" s="46" t="s">
        <v>550</v>
      </c>
      <c r="C11" s="46" t="s">
        <v>551</v>
      </c>
      <c r="D11" s="46" t="s">
        <v>552</v>
      </c>
      <c r="E11" s="46" t="s">
        <v>553</v>
      </c>
      <c r="F11" s="47" t="s">
        <v>554</v>
      </c>
      <c r="Q11" t="s">
        <v>586</v>
      </c>
      <c r="R11" t="s">
        <v>587</v>
      </c>
      <c r="S11" t="s">
        <v>588</v>
      </c>
      <c r="T11" t="s">
        <v>589</v>
      </c>
      <c r="U11" t="s">
        <v>590</v>
      </c>
      <c r="W11" t="s">
        <v>591</v>
      </c>
      <c r="X11" t="s">
        <v>232</v>
      </c>
      <c r="AY11" t="s">
        <v>592</v>
      </c>
      <c r="AZ11" t="s">
        <v>593</v>
      </c>
      <c r="BA11" t="s">
        <v>594</v>
      </c>
      <c r="BB11" t="s">
        <v>562</v>
      </c>
      <c r="BE11" s="45">
        <v>44530</v>
      </c>
      <c r="BF11" s="45">
        <v>44530</v>
      </c>
      <c r="BG11" s="45">
        <v>44530</v>
      </c>
      <c r="BH11" t="s">
        <v>595</v>
      </c>
      <c r="CF11">
        <v>1332.2982329183801</v>
      </c>
      <c r="CG11">
        <v>1332.2982329183801</v>
      </c>
      <c r="CH11">
        <v>1332.2982329183801</v>
      </c>
      <c r="CI11">
        <v>1</v>
      </c>
      <c r="CJ11">
        <v>1</v>
      </c>
      <c r="CK11">
        <v>1</v>
      </c>
      <c r="CL11">
        <v>1</v>
      </c>
      <c r="CP11" t="s">
        <v>596</v>
      </c>
      <c r="DA11">
        <v>1</v>
      </c>
      <c r="DC11">
        <v>112300</v>
      </c>
      <c r="DD11" t="s">
        <v>591</v>
      </c>
      <c r="DE11">
        <v>112300</v>
      </c>
      <c r="DF11">
        <v>112300</v>
      </c>
      <c r="FE11" s="45">
        <v>44530</v>
      </c>
      <c r="GJ11" t="s">
        <v>597</v>
      </c>
    </row>
    <row r="12" spans="1:212" ht="12.75" customHeight="1" x14ac:dyDescent="0.25">
      <c r="A12" t="s">
        <v>549</v>
      </c>
      <c r="B12" s="46" t="s">
        <v>550</v>
      </c>
      <c r="C12" s="46" t="s">
        <v>551</v>
      </c>
      <c r="D12" s="46" t="s">
        <v>552</v>
      </c>
      <c r="E12" s="46" t="s">
        <v>553</v>
      </c>
      <c r="F12" s="47" t="s">
        <v>554</v>
      </c>
      <c r="G12" s="45">
        <v>44518</v>
      </c>
      <c r="H12" s="45">
        <v>44530</v>
      </c>
      <c r="Q12" t="s">
        <v>595</v>
      </c>
      <c r="R12" t="s">
        <v>587</v>
      </c>
      <c r="S12" t="s">
        <v>588</v>
      </c>
      <c r="T12" t="s">
        <v>589</v>
      </c>
      <c r="U12" t="s">
        <v>590</v>
      </c>
      <c r="W12" t="s">
        <v>591</v>
      </c>
      <c r="X12" t="s">
        <v>232</v>
      </c>
      <c r="AY12" t="s">
        <v>592</v>
      </c>
      <c r="AZ12" t="s">
        <v>593</v>
      </c>
      <c r="BA12" t="s">
        <v>594</v>
      </c>
      <c r="BB12" t="s">
        <v>562</v>
      </c>
      <c r="BE12" s="45">
        <v>44530</v>
      </c>
      <c r="BF12" s="45">
        <v>44530</v>
      </c>
      <c r="BG12" s="45">
        <v>44530</v>
      </c>
      <c r="BH12" t="s">
        <v>595</v>
      </c>
      <c r="CF12">
        <v>1332.2982329183801</v>
      </c>
      <c r="CG12">
        <v>1332.2982329183801</v>
      </c>
      <c r="CI12">
        <v>1</v>
      </c>
      <c r="CK12">
        <v>1</v>
      </c>
      <c r="CP12" t="s">
        <v>596</v>
      </c>
      <c r="DA12">
        <v>1</v>
      </c>
      <c r="DD12" t="s">
        <v>591</v>
      </c>
      <c r="FE12" s="45">
        <v>44530</v>
      </c>
      <c r="GJ12" t="s">
        <v>597</v>
      </c>
    </row>
    <row r="13" spans="1:212" ht="12.75" hidden="1" customHeight="1" x14ac:dyDescent="0.25">
      <c r="A13" t="s">
        <v>564</v>
      </c>
      <c r="B13" s="46" t="s">
        <v>550</v>
      </c>
      <c r="C13" s="46" t="s">
        <v>551</v>
      </c>
      <c r="D13" s="46" t="s">
        <v>552</v>
      </c>
      <c r="E13" s="46" t="s">
        <v>553</v>
      </c>
      <c r="F13" s="47" t="s">
        <v>554</v>
      </c>
      <c r="Q13" t="s">
        <v>598</v>
      </c>
      <c r="R13" t="s">
        <v>599</v>
      </c>
      <c r="S13" t="s">
        <v>600</v>
      </c>
      <c r="T13" t="s">
        <v>601</v>
      </c>
      <c r="U13" t="s">
        <v>602</v>
      </c>
      <c r="V13" t="s">
        <v>603</v>
      </c>
      <c r="W13" t="s">
        <v>604</v>
      </c>
      <c r="X13" t="s">
        <v>216</v>
      </c>
      <c r="AZ13" t="s">
        <v>605</v>
      </c>
      <c r="BA13" t="s">
        <v>571</v>
      </c>
      <c r="BB13" t="s">
        <v>572</v>
      </c>
      <c r="BC13" t="s">
        <v>573</v>
      </c>
      <c r="BD13" t="s">
        <v>574</v>
      </c>
      <c r="BE13" s="45">
        <v>44525</v>
      </c>
      <c r="BF13" s="45">
        <v>44525</v>
      </c>
      <c r="BG13" s="45">
        <v>44530</v>
      </c>
      <c r="CF13">
        <v>1941985571</v>
      </c>
      <c r="CG13">
        <v>1941985571</v>
      </c>
      <c r="CH13">
        <v>1941985571</v>
      </c>
      <c r="CI13">
        <v>1</v>
      </c>
      <c r="CJ13">
        <v>1</v>
      </c>
      <c r="CK13">
        <v>1</v>
      </c>
      <c r="CL13">
        <v>1</v>
      </c>
      <c r="CP13" t="s">
        <v>575</v>
      </c>
      <c r="DA13">
        <v>1</v>
      </c>
      <c r="DB13">
        <v>1</v>
      </c>
      <c r="DC13">
        <v>23.92</v>
      </c>
      <c r="DD13" t="s">
        <v>604</v>
      </c>
      <c r="DE13">
        <v>23.87</v>
      </c>
      <c r="DF13">
        <v>23.87</v>
      </c>
      <c r="DG13">
        <v>0.05</v>
      </c>
      <c r="DH13" t="s">
        <v>604</v>
      </c>
      <c r="DJ13" t="s">
        <v>576</v>
      </c>
      <c r="DP13">
        <v>0</v>
      </c>
    </row>
    <row r="14" spans="1:212" ht="12.75" hidden="1" customHeight="1" x14ac:dyDescent="0.25">
      <c r="A14" t="s">
        <v>564</v>
      </c>
      <c r="B14" s="46" t="s">
        <v>550</v>
      </c>
      <c r="C14" s="46" t="s">
        <v>551</v>
      </c>
      <c r="D14" s="46" t="s">
        <v>552</v>
      </c>
      <c r="E14" s="46" t="s">
        <v>553</v>
      </c>
      <c r="F14" s="47" t="s">
        <v>554</v>
      </c>
      <c r="Q14" t="s">
        <v>606</v>
      </c>
      <c r="R14" t="s">
        <v>607</v>
      </c>
      <c r="S14" t="s">
        <v>608</v>
      </c>
      <c r="T14" t="s">
        <v>609</v>
      </c>
      <c r="U14" t="s">
        <v>610</v>
      </c>
      <c r="W14" t="s">
        <v>611</v>
      </c>
      <c r="X14" t="s">
        <v>506</v>
      </c>
      <c r="AZ14" t="s">
        <v>612</v>
      </c>
      <c r="BA14" t="s">
        <v>613</v>
      </c>
      <c r="BB14" t="s">
        <v>572</v>
      </c>
      <c r="BE14" s="45">
        <v>44516</v>
      </c>
      <c r="BF14" s="45">
        <v>44516</v>
      </c>
      <c r="BG14" s="45">
        <v>44530</v>
      </c>
      <c r="CF14">
        <v>2579067872.5</v>
      </c>
      <c r="CG14">
        <v>2579067872.5</v>
      </c>
      <c r="CH14">
        <v>2579067872.5</v>
      </c>
      <c r="CI14">
        <v>1</v>
      </c>
      <c r="CJ14">
        <v>1</v>
      </c>
      <c r="CK14">
        <v>1</v>
      </c>
      <c r="CL14">
        <v>1</v>
      </c>
      <c r="CP14" t="s">
        <v>596</v>
      </c>
      <c r="DA14">
        <v>1</v>
      </c>
      <c r="DB14">
        <v>1</v>
      </c>
      <c r="DC14">
        <v>11.414999999999999</v>
      </c>
      <c r="DD14" t="s">
        <v>611</v>
      </c>
      <c r="DE14">
        <v>2.2829999999999999</v>
      </c>
      <c r="DF14">
        <v>2.2829999999999999</v>
      </c>
      <c r="GJ14" t="s">
        <v>614</v>
      </c>
    </row>
    <row r="15" spans="1:212" ht="12.75" customHeight="1" x14ac:dyDescent="0.25">
      <c r="A15" t="s">
        <v>564</v>
      </c>
      <c r="B15" s="46" t="s">
        <v>550</v>
      </c>
      <c r="C15" s="46" t="s">
        <v>551</v>
      </c>
      <c r="D15" s="46" t="s">
        <v>552</v>
      </c>
      <c r="E15" s="46" t="s">
        <v>553</v>
      </c>
      <c r="F15" s="47" t="s">
        <v>554</v>
      </c>
      <c r="Q15" t="s">
        <v>606</v>
      </c>
      <c r="R15" t="s">
        <v>607</v>
      </c>
      <c r="S15" t="s">
        <v>608</v>
      </c>
      <c r="T15" t="s">
        <v>615</v>
      </c>
      <c r="U15" t="s">
        <v>616</v>
      </c>
      <c r="W15" t="s">
        <v>611</v>
      </c>
      <c r="X15" t="s">
        <v>506</v>
      </c>
      <c r="AY15" t="s">
        <v>592</v>
      </c>
      <c r="AZ15" t="s">
        <v>617</v>
      </c>
      <c r="BA15" t="s">
        <v>594</v>
      </c>
      <c r="BB15" t="s">
        <v>562</v>
      </c>
      <c r="BE15" s="45">
        <v>44530</v>
      </c>
      <c r="BF15" s="45">
        <v>44530</v>
      </c>
      <c r="BG15" s="45">
        <v>44530</v>
      </c>
      <c r="BK15" t="s">
        <v>609</v>
      </c>
      <c r="BL15" t="s">
        <v>610</v>
      </c>
      <c r="CF15">
        <v>2579067872.5</v>
      </c>
      <c r="CG15">
        <v>2579067872.5</v>
      </c>
      <c r="CH15">
        <v>2579067872.5</v>
      </c>
      <c r="CI15">
        <v>1</v>
      </c>
      <c r="CJ15">
        <v>1</v>
      </c>
      <c r="CK15">
        <v>1</v>
      </c>
      <c r="CL15">
        <v>1</v>
      </c>
      <c r="CP15" t="s">
        <v>596</v>
      </c>
      <c r="DA15">
        <v>1</v>
      </c>
      <c r="DC15">
        <v>11.414999999999999</v>
      </c>
      <c r="DD15" t="s">
        <v>611</v>
      </c>
      <c r="DE15">
        <v>11.414999999999999</v>
      </c>
      <c r="DF15">
        <v>2.2829999999999999</v>
      </c>
      <c r="FE15" s="45">
        <v>44530</v>
      </c>
      <c r="GJ15" t="s">
        <v>618</v>
      </c>
    </row>
    <row r="16" spans="1:212" ht="12.75" customHeight="1" x14ac:dyDescent="0.25">
      <c r="A16" t="s">
        <v>549</v>
      </c>
      <c r="B16" s="46" t="s">
        <v>550</v>
      </c>
      <c r="C16" s="46" t="s">
        <v>551</v>
      </c>
      <c r="D16" s="46" t="s">
        <v>552</v>
      </c>
      <c r="E16" s="46" t="s">
        <v>553</v>
      </c>
      <c r="F16" s="47" t="s">
        <v>554</v>
      </c>
      <c r="G16" s="45">
        <v>44518</v>
      </c>
      <c r="H16" s="45">
        <v>44530</v>
      </c>
      <c r="Q16" t="s">
        <v>606</v>
      </c>
      <c r="R16" t="s">
        <v>607</v>
      </c>
      <c r="S16" t="s">
        <v>608</v>
      </c>
      <c r="T16" t="s">
        <v>609</v>
      </c>
      <c r="U16" t="s">
        <v>610</v>
      </c>
      <c r="W16" t="s">
        <v>611</v>
      </c>
      <c r="X16" t="s">
        <v>506</v>
      </c>
      <c r="AY16" t="s">
        <v>592</v>
      </c>
      <c r="AZ16" t="s">
        <v>617</v>
      </c>
      <c r="BA16" t="s">
        <v>594</v>
      </c>
      <c r="BB16" t="s">
        <v>562</v>
      </c>
      <c r="BE16" s="45">
        <v>44530</v>
      </c>
      <c r="BF16" s="45">
        <v>44530</v>
      </c>
      <c r="BG16" s="45">
        <v>44530</v>
      </c>
      <c r="BK16" t="s">
        <v>609</v>
      </c>
      <c r="BL16" t="s">
        <v>610</v>
      </c>
      <c r="CF16">
        <v>2579067872.5</v>
      </c>
      <c r="CG16">
        <v>2579067872.5</v>
      </c>
      <c r="CI16">
        <v>1</v>
      </c>
      <c r="CK16">
        <v>1</v>
      </c>
      <c r="CP16" t="s">
        <v>596</v>
      </c>
      <c r="DA16">
        <v>1</v>
      </c>
      <c r="DD16" t="s">
        <v>611</v>
      </c>
      <c r="FE16" s="45">
        <v>44530</v>
      </c>
      <c r="GJ16" t="s">
        <v>618</v>
      </c>
    </row>
    <row r="17" spans="1:193" ht="12.75" hidden="1" customHeight="1" x14ac:dyDescent="0.25">
      <c r="A17" t="s">
        <v>549</v>
      </c>
      <c r="B17" s="46" t="s">
        <v>550</v>
      </c>
      <c r="C17" s="46" t="s">
        <v>551</v>
      </c>
      <c r="D17" s="46" t="s">
        <v>552</v>
      </c>
      <c r="E17" s="46" t="s">
        <v>553</v>
      </c>
      <c r="F17" s="47" t="s">
        <v>554</v>
      </c>
      <c r="G17" s="45">
        <v>44518</v>
      </c>
      <c r="H17" s="45">
        <v>44530</v>
      </c>
      <c r="Q17" t="s">
        <v>606</v>
      </c>
      <c r="R17" t="s">
        <v>607</v>
      </c>
      <c r="S17" t="s">
        <v>608</v>
      </c>
      <c r="T17" t="s">
        <v>609</v>
      </c>
      <c r="U17" t="s">
        <v>610</v>
      </c>
      <c r="W17" t="s">
        <v>611</v>
      </c>
      <c r="X17" t="s">
        <v>506</v>
      </c>
      <c r="AZ17" t="s">
        <v>612</v>
      </c>
      <c r="BA17" t="s">
        <v>613</v>
      </c>
      <c r="BB17" t="s">
        <v>562</v>
      </c>
      <c r="BE17" s="45">
        <v>44516</v>
      </c>
      <c r="BF17" s="45">
        <v>44516</v>
      </c>
      <c r="BG17" s="45">
        <v>44530</v>
      </c>
      <c r="DD17" t="s">
        <v>611</v>
      </c>
      <c r="GJ17" t="s">
        <v>614</v>
      </c>
    </row>
    <row r="18" spans="1:193" ht="12.75" customHeight="1" x14ac:dyDescent="0.25">
      <c r="A18" t="s">
        <v>564</v>
      </c>
      <c r="B18" s="46" t="s">
        <v>550</v>
      </c>
      <c r="C18" s="46" t="s">
        <v>551</v>
      </c>
      <c r="D18" s="46" t="s">
        <v>552</v>
      </c>
      <c r="E18" s="46" t="s">
        <v>553</v>
      </c>
      <c r="F18" s="47" t="s">
        <v>554</v>
      </c>
      <c r="Q18" t="s">
        <v>619</v>
      </c>
      <c r="R18" t="s">
        <v>620</v>
      </c>
      <c r="S18" t="s">
        <v>621</v>
      </c>
      <c r="T18" t="s">
        <v>622</v>
      </c>
      <c r="U18" t="s">
        <v>623</v>
      </c>
      <c r="V18" t="s">
        <v>624</v>
      </c>
      <c r="W18" t="s">
        <v>625</v>
      </c>
      <c r="X18" t="s">
        <v>626</v>
      </c>
      <c r="AY18" t="s">
        <v>592</v>
      </c>
      <c r="AZ18" t="s">
        <v>627</v>
      </c>
      <c r="BA18" t="s">
        <v>594</v>
      </c>
      <c r="BB18" t="s">
        <v>562</v>
      </c>
      <c r="BE18" s="45">
        <v>44498</v>
      </c>
      <c r="BF18" s="45">
        <v>44501</v>
      </c>
      <c r="BG18" s="45">
        <v>44531</v>
      </c>
      <c r="BI18" t="s">
        <v>628</v>
      </c>
      <c r="BJ18" t="s">
        <v>629</v>
      </c>
      <c r="CF18">
        <v>2396047121</v>
      </c>
      <c r="CG18">
        <v>2396047121</v>
      </c>
      <c r="CH18">
        <v>2383812263</v>
      </c>
      <c r="CI18">
        <v>1</v>
      </c>
      <c r="CJ18">
        <v>1</v>
      </c>
      <c r="CK18">
        <v>1</v>
      </c>
      <c r="CL18">
        <v>1</v>
      </c>
      <c r="CP18" t="s">
        <v>596</v>
      </c>
      <c r="DA18">
        <v>1</v>
      </c>
      <c r="DC18">
        <v>338.03</v>
      </c>
      <c r="DD18" t="s">
        <v>625</v>
      </c>
      <c r="DE18">
        <v>338.03</v>
      </c>
      <c r="DF18">
        <v>338.03</v>
      </c>
      <c r="FE18" s="45">
        <v>44531</v>
      </c>
      <c r="GJ18" t="s">
        <v>630</v>
      </c>
    </row>
    <row r="19" spans="1:193" ht="12.75" hidden="1" customHeight="1" x14ac:dyDescent="0.25">
      <c r="A19" t="s">
        <v>564</v>
      </c>
      <c r="B19" s="46" t="s">
        <v>550</v>
      </c>
      <c r="C19" s="46" t="s">
        <v>551</v>
      </c>
      <c r="D19" s="46" t="s">
        <v>552</v>
      </c>
      <c r="E19" s="46" t="s">
        <v>553</v>
      </c>
      <c r="F19" s="47" t="s">
        <v>554</v>
      </c>
      <c r="Q19" t="s">
        <v>631</v>
      </c>
      <c r="R19" t="s">
        <v>632</v>
      </c>
      <c r="S19" t="s">
        <v>633</v>
      </c>
      <c r="T19" t="s">
        <v>634</v>
      </c>
      <c r="U19" t="s">
        <v>635</v>
      </c>
      <c r="V19" t="s">
        <v>636</v>
      </c>
      <c r="W19" t="s">
        <v>604</v>
      </c>
      <c r="X19" t="s">
        <v>216</v>
      </c>
      <c r="AZ19" t="s">
        <v>637</v>
      </c>
      <c r="BA19" t="s">
        <v>571</v>
      </c>
      <c r="BB19" t="s">
        <v>572</v>
      </c>
      <c r="BC19" t="s">
        <v>573</v>
      </c>
      <c r="BD19" t="s">
        <v>574</v>
      </c>
      <c r="BE19" s="45">
        <v>44518</v>
      </c>
      <c r="BF19" s="45">
        <v>44518</v>
      </c>
      <c r="BG19" s="45">
        <v>44532</v>
      </c>
      <c r="CF19">
        <v>278355931.80000001</v>
      </c>
      <c r="CG19">
        <v>278355931.80000001</v>
      </c>
      <c r="CH19">
        <v>278893231.80000001</v>
      </c>
      <c r="CI19">
        <v>1</v>
      </c>
      <c r="CJ19">
        <v>1</v>
      </c>
      <c r="CK19">
        <v>1</v>
      </c>
      <c r="CL19">
        <v>1</v>
      </c>
      <c r="CP19" t="s">
        <v>575</v>
      </c>
      <c r="DA19">
        <v>1</v>
      </c>
      <c r="DB19">
        <v>1</v>
      </c>
      <c r="DC19">
        <v>37.450000000000003</v>
      </c>
      <c r="DD19" t="s">
        <v>604</v>
      </c>
      <c r="DE19">
        <v>37.398000000000003</v>
      </c>
      <c r="DF19">
        <v>37.398000000000003</v>
      </c>
      <c r="DG19">
        <v>5.1999999999999998E-2</v>
      </c>
      <c r="DH19" t="s">
        <v>604</v>
      </c>
      <c r="DJ19" t="s">
        <v>576</v>
      </c>
      <c r="DP19">
        <v>0</v>
      </c>
      <c r="DR19" t="s">
        <v>638</v>
      </c>
    </row>
    <row r="20" spans="1:193" ht="12.75" hidden="1" customHeight="1" x14ac:dyDescent="0.25">
      <c r="A20" t="s">
        <v>639</v>
      </c>
      <c r="B20" s="46" t="s">
        <v>550</v>
      </c>
      <c r="C20" s="46" t="s">
        <v>551</v>
      </c>
      <c r="D20" s="46" t="s">
        <v>552</v>
      </c>
      <c r="E20" s="46" t="s">
        <v>553</v>
      </c>
      <c r="F20" s="47" t="s">
        <v>554</v>
      </c>
      <c r="Q20" t="s">
        <v>640</v>
      </c>
      <c r="R20" t="s">
        <v>641</v>
      </c>
      <c r="S20" t="s">
        <v>642</v>
      </c>
      <c r="T20" t="s">
        <v>643</v>
      </c>
      <c r="U20" t="s">
        <v>644</v>
      </c>
      <c r="W20" t="s">
        <v>554</v>
      </c>
      <c r="X20" t="s">
        <v>478</v>
      </c>
      <c r="AY20" t="s">
        <v>645</v>
      </c>
      <c r="AZ20" t="s">
        <v>646</v>
      </c>
      <c r="BA20" t="s">
        <v>647</v>
      </c>
      <c r="BB20" t="s">
        <v>562</v>
      </c>
      <c r="BE20" s="45">
        <v>44076</v>
      </c>
      <c r="BF20" s="45">
        <v>44530</v>
      </c>
      <c r="BG20" s="45">
        <v>44536</v>
      </c>
      <c r="CF20">
        <v>10283140.740963399</v>
      </c>
      <c r="CG20">
        <v>0</v>
      </c>
      <c r="CH20">
        <v>0</v>
      </c>
      <c r="CI20">
        <v>1</v>
      </c>
      <c r="CJ20">
        <v>0</v>
      </c>
      <c r="CK20">
        <v>1</v>
      </c>
      <c r="CL20">
        <v>0</v>
      </c>
      <c r="CP20" t="s">
        <v>575</v>
      </c>
      <c r="DA20">
        <v>0</v>
      </c>
      <c r="DC20">
        <v>19.77</v>
      </c>
      <c r="DD20" t="s">
        <v>554</v>
      </c>
      <c r="ER20" t="s">
        <v>640</v>
      </c>
      <c r="ES20" t="s">
        <v>641</v>
      </c>
      <c r="ET20" t="s">
        <v>642</v>
      </c>
      <c r="EU20" t="s">
        <v>648</v>
      </c>
      <c r="EV20" t="s">
        <v>649</v>
      </c>
      <c r="EW20" t="s">
        <v>650</v>
      </c>
      <c r="EX20" t="s">
        <v>651</v>
      </c>
      <c r="EY20">
        <v>19.850000000000001</v>
      </c>
      <c r="EZ20" t="s">
        <v>554</v>
      </c>
      <c r="FD20" s="45">
        <v>44529</v>
      </c>
      <c r="FE20" s="45">
        <v>44536</v>
      </c>
      <c r="GJ20" t="s">
        <v>652</v>
      </c>
      <c r="GK20" t="s">
        <v>653</v>
      </c>
    </row>
    <row r="21" spans="1:193" ht="12.75" hidden="1" customHeight="1" x14ac:dyDescent="0.25">
      <c r="A21" t="s">
        <v>564</v>
      </c>
      <c r="B21" s="46" t="s">
        <v>550</v>
      </c>
      <c r="C21" s="46" t="s">
        <v>551</v>
      </c>
      <c r="D21" s="46" t="s">
        <v>552</v>
      </c>
      <c r="E21" s="46" t="s">
        <v>553</v>
      </c>
      <c r="F21" s="47" t="s">
        <v>554</v>
      </c>
      <c r="Q21" t="s">
        <v>654</v>
      </c>
      <c r="R21" t="s">
        <v>655</v>
      </c>
      <c r="S21" t="s">
        <v>656</v>
      </c>
      <c r="T21" t="s">
        <v>657</v>
      </c>
      <c r="U21" t="s">
        <v>658</v>
      </c>
      <c r="V21" t="s">
        <v>659</v>
      </c>
      <c r="W21" t="s">
        <v>625</v>
      </c>
      <c r="X21" t="s">
        <v>626</v>
      </c>
      <c r="AZ21" t="s">
        <v>660</v>
      </c>
      <c r="BA21" t="s">
        <v>571</v>
      </c>
      <c r="BB21" t="s">
        <v>572</v>
      </c>
      <c r="BC21" t="s">
        <v>573</v>
      </c>
      <c r="BD21" t="s">
        <v>574</v>
      </c>
      <c r="BE21" s="45">
        <v>44522</v>
      </c>
      <c r="BF21" s="45">
        <v>44522</v>
      </c>
      <c r="BG21" s="45">
        <v>44536</v>
      </c>
      <c r="CF21">
        <v>141904438.40000001</v>
      </c>
      <c r="CG21">
        <v>141904438.40000001</v>
      </c>
      <c r="CH21">
        <v>142023911.19999999</v>
      </c>
      <c r="CI21">
        <v>1</v>
      </c>
      <c r="CJ21">
        <v>1</v>
      </c>
      <c r="CK21">
        <v>1</v>
      </c>
      <c r="CL21">
        <v>1</v>
      </c>
      <c r="CP21" t="s">
        <v>575</v>
      </c>
      <c r="DA21">
        <v>1</v>
      </c>
      <c r="DB21">
        <v>1</v>
      </c>
      <c r="DC21">
        <v>79.47</v>
      </c>
      <c r="DD21" t="s">
        <v>625</v>
      </c>
      <c r="DE21">
        <v>78.47</v>
      </c>
      <c r="DF21">
        <v>78.47</v>
      </c>
      <c r="DG21">
        <v>1</v>
      </c>
      <c r="DH21" t="s">
        <v>625</v>
      </c>
      <c r="DJ21" t="s">
        <v>576</v>
      </c>
      <c r="DP21">
        <v>0</v>
      </c>
      <c r="DR21" t="s">
        <v>638</v>
      </c>
    </row>
    <row r="22" spans="1:193" ht="12.75" hidden="1" customHeight="1" x14ac:dyDescent="0.25">
      <c r="A22" t="s">
        <v>564</v>
      </c>
      <c r="B22" s="46" t="s">
        <v>550</v>
      </c>
      <c r="C22" s="46" t="s">
        <v>551</v>
      </c>
      <c r="D22" s="46" t="s">
        <v>552</v>
      </c>
      <c r="E22" s="46" t="s">
        <v>553</v>
      </c>
      <c r="F22" s="47" t="s">
        <v>554</v>
      </c>
      <c r="Q22" t="s">
        <v>661</v>
      </c>
      <c r="R22" t="s">
        <v>662</v>
      </c>
      <c r="S22" t="s">
        <v>663</v>
      </c>
      <c r="T22" t="s">
        <v>664</v>
      </c>
      <c r="U22" t="s">
        <v>665</v>
      </c>
      <c r="V22" t="s">
        <v>666</v>
      </c>
      <c r="W22" t="s">
        <v>625</v>
      </c>
      <c r="X22" t="s">
        <v>626</v>
      </c>
      <c r="AZ22" t="s">
        <v>667</v>
      </c>
      <c r="BA22" t="s">
        <v>571</v>
      </c>
      <c r="BB22" t="s">
        <v>572</v>
      </c>
      <c r="BC22" t="s">
        <v>573</v>
      </c>
      <c r="BD22" t="s">
        <v>574</v>
      </c>
      <c r="BE22" s="45">
        <v>44524</v>
      </c>
      <c r="BF22" s="45">
        <v>44524</v>
      </c>
      <c r="BG22" s="45">
        <v>44538</v>
      </c>
      <c r="CF22">
        <v>3898842.1229853402</v>
      </c>
      <c r="CG22">
        <v>3898842.1229853402</v>
      </c>
      <c r="CH22">
        <v>309690957</v>
      </c>
      <c r="CI22">
        <v>1</v>
      </c>
      <c r="CJ22">
        <v>1</v>
      </c>
      <c r="CK22">
        <v>1</v>
      </c>
      <c r="CL22">
        <v>1</v>
      </c>
      <c r="CP22" t="s">
        <v>575</v>
      </c>
      <c r="DA22">
        <v>1</v>
      </c>
      <c r="DB22">
        <v>1</v>
      </c>
      <c r="DC22">
        <v>74.19</v>
      </c>
      <c r="DD22" t="s">
        <v>625</v>
      </c>
      <c r="DE22">
        <v>73.19</v>
      </c>
      <c r="DF22">
        <v>73.19</v>
      </c>
      <c r="DG22">
        <v>1</v>
      </c>
      <c r="DH22" t="s">
        <v>625</v>
      </c>
      <c r="DJ22" t="s">
        <v>576</v>
      </c>
      <c r="DP22">
        <v>0</v>
      </c>
      <c r="DR22" t="s">
        <v>638</v>
      </c>
    </row>
    <row r="23" spans="1:193" ht="12.75" hidden="1" customHeight="1" x14ac:dyDescent="0.25">
      <c r="A23" t="s">
        <v>639</v>
      </c>
      <c r="B23" s="46" t="s">
        <v>550</v>
      </c>
      <c r="C23" s="46" t="s">
        <v>551</v>
      </c>
      <c r="D23" s="46" t="s">
        <v>552</v>
      </c>
      <c r="E23" s="46" t="s">
        <v>553</v>
      </c>
      <c r="F23" s="47" t="s">
        <v>554</v>
      </c>
      <c r="Q23" t="s">
        <v>668</v>
      </c>
      <c r="R23" t="s">
        <v>669</v>
      </c>
      <c r="S23" t="s">
        <v>670</v>
      </c>
      <c r="T23" t="s">
        <v>671</v>
      </c>
      <c r="U23" t="s">
        <v>672</v>
      </c>
      <c r="V23" t="s">
        <v>673</v>
      </c>
      <c r="W23" t="s">
        <v>554</v>
      </c>
      <c r="X23" t="s">
        <v>295</v>
      </c>
      <c r="AY23" t="s">
        <v>645</v>
      </c>
      <c r="AZ23" t="s">
        <v>674</v>
      </c>
      <c r="BA23" t="s">
        <v>675</v>
      </c>
      <c r="BB23" t="s">
        <v>562</v>
      </c>
      <c r="BE23" s="45">
        <v>44412</v>
      </c>
      <c r="BF23" s="45">
        <v>44523</v>
      </c>
      <c r="BG23" s="45">
        <v>44540</v>
      </c>
      <c r="CF23">
        <v>855869957.60000098</v>
      </c>
      <c r="CG23">
        <v>855869957.60000098</v>
      </c>
      <c r="CH23">
        <v>855869957.60000002</v>
      </c>
      <c r="CI23">
        <v>1</v>
      </c>
      <c r="CJ23">
        <v>1</v>
      </c>
      <c r="CK23">
        <v>1</v>
      </c>
      <c r="CL23">
        <v>1</v>
      </c>
      <c r="CP23" t="s">
        <v>596</v>
      </c>
      <c r="DA23">
        <v>1</v>
      </c>
      <c r="DC23">
        <v>82.8</v>
      </c>
      <c r="DD23" t="s">
        <v>554</v>
      </c>
      <c r="DE23">
        <v>82.8</v>
      </c>
      <c r="DF23">
        <v>82.8</v>
      </c>
      <c r="FE23" s="45">
        <v>44540</v>
      </c>
      <c r="FQ23" t="s">
        <v>676</v>
      </c>
      <c r="FR23" t="s">
        <v>677</v>
      </c>
      <c r="FS23" t="s">
        <v>678</v>
      </c>
      <c r="FT23" t="s">
        <v>679</v>
      </c>
      <c r="FU23" t="s">
        <v>680</v>
      </c>
      <c r="FW23" t="s">
        <v>554</v>
      </c>
      <c r="FX23" t="s">
        <v>295</v>
      </c>
      <c r="FZ23">
        <v>0.5</v>
      </c>
      <c r="GJ23" t="s">
        <v>681</v>
      </c>
      <c r="GK23" t="s">
        <v>682</v>
      </c>
    </row>
    <row r="24" spans="1:193" ht="12.75" hidden="1" customHeight="1" x14ac:dyDescent="0.25">
      <c r="A24" t="s">
        <v>564</v>
      </c>
      <c r="B24" s="46" t="s">
        <v>550</v>
      </c>
      <c r="C24" s="46" t="s">
        <v>551</v>
      </c>
      <c r="D24" s="46" t="s">
        <v>552</v>
      </c>
      <c r="E24" s="46" t="s">
        <v>553</v>
      </c>
      <c r="F24" s="47" t="s">
        <v>554</v>
      </c>
      <c r="Q24" t="s">
        <v>683</v>
      </c>
      <c r="R24" t="s">
        <v>684</v>
      </c>
      <c r="S24" t="s">
        <v>685</v>
      </c>
      <c r="T24" t="s">
        <v>686</v>
      </c>
      <c r="U24" t="s">
        <v>687</v>
      </c>
      <c r="V24" t="s">
        <v>688</v>
      </c>
      <c r="W24" t="s">
        <v>625</v>
      </c>
      <c r="X24" t="s">
        <v>626</v>
      </c>
      <c r="AZ24" t="s">
        <v>689</v>
      </c>
      <c r="BA24" t="s">
        <v>571</v>
      </c>
      <c r="BB24" t="s">
        <v>572</v>
      </c>
      <c r="BC24" t="s">
        <v>573</v>
      </c>
      <c r="BD24" t="s">
        <v>574</v>
      </c>
      <c r="BE24" s="45">
        <v>44530</v>
      </c>
      <c r="BF24" s="45">
        <v>44530</v>
      </c>
      <c r="BG24" s="45">
        <v>44544</v>
      </c>
      <c r="CF24">
        <v>583605122</v>
      </c>
      <c r="CG24">
        <v>583605122</v>
      </c>
      <c r="CH24">
        <v>583860156</v>
      </c>
      <c r="CI24">
        <v>1</v>
      </c>
      <c r="CJ24">
        <v>1</v>
      </c>
      <c r="CK24">
        <v>1</v>
      </c>
      <c r="CL24">
        <v>1</v>
      </c>
      <c r="CP24" t="s">
        <v>575</v>
      </c>
      <c r="DA24">
        <v>1</v>
      </c>
      <c r="DB24">
        <v>1</v>
      </c>
      <c r="DC24">
        <v>88.39</v>
      </c>
      <c r="DD24" t="s">
        <v>625</v>
      </c>
      <c r="DE24">
        <v>86.39</v>
      </c>
      <c r="DF24">
        <v>86.39</v>
      </c>
      <c r="DG24">
        <v>2</v>
      </c>
      <c r="DH24" t="s">
        <v>625</v>
      </c>
      <c r="DJ24" t="s">
        <v>576</v>
      </c>
      <c r="DP24">
        <v>0</v>
      </c>
      <c r="DR24" t="s">
        <v>638</v>
      </c>
    </row>
    <row r="25" spans="1:193" ht="12.75" hidden="1" customHeight="1" x14ac:dyDescent="0.25">
      <c r="A25" t="s">
        <v>639</v>
      </c>
      <c r="B25" s="46" t="s">
        <v>550</v>
      </c>
      <c r="C25" s="46" t="s">
        <v>551</v>
      </c>
      <c r="D25" s="46" t="s">
        <v>552</v>
      </c>
      <c r="E25" s="46" t="s">
        <v>553</v>
      </c>
      <c r="F25" s="47" t="s">
        <v>554</v>
      </c>
      <c r="Q25" t="s">
        <v>690</v>
      </c>
      <c r="R25" t="s">
        <v>691</v>
      </c>
      <c r="S25" t="s">
        <v>692</v>
      </c>
      <c r="T25" t="s">
        <v>693</v>
      </c>
      <c r="U25" t="s">
        <v>694</v>
      </c>
      <c r="V25" t="s">
        <v>695</v>
      </c>
      <c r="W25" t="s">
        <v>625</v>
      </c>
      <c r="X25" t="s">
        <v>626</v>
      </c>
      <c r="AY25" t="s">
        <v>645</v>
      </c>
      <c r="AZ25" t="s">
        <v>696</v>
      </c>
      <c r="BA25" t="s">
        <v>647</v>
      </c>
      <c r="BB25" t="s">
        <v>562</v>
      </c>
      <c r="BE25" s="45">
        <v>44337</v>
      </c>
      <c r="BF25" s="45">
        <v>44526</v>
      </c>
      <c r="BG25" s="45">
        <v>44545</v>
      </c>
      <c r="CF25">
        <v>90934092</v>
      </c>
      <c r="CG25">
        <v>0</v>
      </c>
      <c r="CH25">
        <v>0</v>
      </c>
      <c r="CI25">
        <v>1</v>
      </c>
      <c r="CJ25">
        <v>0</v>
      </c>
      <c r="CK25">
        <v>1</v>
      </c>
      <c r="CL25">
        <v>0</v>
      </c>
      <c r="CP25" t="s">
        <v>575</v>
      </c>
      <c r="DA25">
        <v>0</v>
      </c>
      <c r="DC25">
        <v>296.19</v>
      </c>
      <c r="DD25" t="s">
        <v>625</v>
      </c>
      <c r="ER25" t="s">
        <v>690</v>
      </c>
      <c r="ES25" t="s">
        <v>691</v>
      </c>
      <c r="ET25" t="s">
        <v>692</v>
      </c>
      <c r="EU25" t="s">
        <v>697</v>
      </c>
      <c r="EV25" t="s">
        <v>698</v>
      </c>
      <c r="EW25" t="s">
        <v>699</v>
      </c>
      <c r="EX25" t="s">
        <v>700</v>
      </c>
      <c r="EY25">
        <v>90</v>
      </c>
      <c r="EZ25" t="s">
        <v>625</v>
      </c>
      <c r="FA25">
        <v>2.8839999999999999</v>
      </c>
      <c r="FB25" s="45">
        <v>44538</v>
      </c>
      <c r="FE25" s="45">
        <v>44545</v>
      </c>
      <c r="GJ25" t="s">
        <v>701</v>
      </c>
      <c r="GK25" t="s">
        <v>653</v>
      </c>
    </row>
    <row r="26" spans="1:193" ht="12.75" hidden="1" customHeight="1" x14ac:dyDescent="0.25">
      <c r="A26" t="s">
        <v>639</v>
      </c>
      <c r="B26" s="46" t="s">
        <v>550</v>
      </c>
      <c r="C26" s="46" t="s">
        <v>551</v>
      </c>
      <c r="D26" s="46" t="s">
        <v>552</v>
      </c>
      <c r="E26" s="46" t="s">
        <v>553</v>
      </c>
      <c r="F26" s="47" t="s">
        <v>554</v>
      </c>
      <c r="Q26" t="s">
        <v>702</v>
      </c>
      <c r="R26" t="s">
        <v>703</v>
      </c>
      <c r="S26" t="s">
        <v>704</v>
      </c>
      <c r="T26" t="s">
        <v>705</v>
      </c>
      <c r="U26" t="s">
        <v>706</v>
      </c>
      <c r="W26" t="s">
        <v>707</v>
      </c>
      <c r="X26" t="s">
        <v>708</v>
      </c>
      <c r="AY26" t="s">
        <v>645</v>
      </c>
      <c r="AZ26" t="s">
        <v>709</v>
      </c>
      <c r="BA26" t="s">
        <v>647</v>
      </c>
      <c r="BB26" t="s">
        <v>562</v>
      </c>
      <c r="BE26" s="45">
        <v>44511</v>
      </c>
      <c r="BF26" s="45">
        <v>44515</v>
      </c>
      <c r="BG26" s="45">
        <v>44547</v>
      </c>
      <c r="CF26">
        <v>100573397.5</v>
      </c>
      <c r="CG26">
        <v>0</v>
      </c>
      <c r="CH26">
        <v>0</v>
      </c>
      <c r="CI26">
        <v>1</v>
      </c>
      <c r="CJ26">
        <v>0</v>
      </c>
      <c r="CK26">
        <v>1</v>
      </c>
      <c r="CL26">
        <v>0</v>
      </c>
      <c r="CP26" t="s">
        <v>575</v>
      </c>
      <c r="DA26">
        <v>0</v>
      </c>
      <c r="DC26">
        <v>534.20000000000005</v>
      </c>
      <c r="DD26" t="s">
        <v>707</v>
      </c>
      <c r="ER26" t="s">
        <v>702</v>
      </c>
      <c r="ES26" t="s">
        <v>703</v>
      </c>
      <c r="ET26" t="s">
        <v>704</v>
      </c>
      <c r="EU26" t="s">
        <v>710</v>
      </c>
      <c r="EV26" t="s">
        <v>711</v>
      </c>
      <c r="EX26" t="s">
        <v>651</v>
      </c>
      <c r="EY26">
        <v>534</v>
      </c>
      <c r="EZ26" t="s">
        <v>707</v>
      </c>
      <c r="FD26" s="45">
        <v>44544</v>
      </c>
      <c r="FE26" s="45">
        <v>44547</v>
      </c>
      <c r="GJ26" t="s">
        <v>712</v>
      </c>
      <c r="GK26" t="s">
        <v>653</v>
      </c>
    </row>
    <row r="27" spans="1:193" ht="12.75" hidden="1" customHeight="1" x14ac:dyDescent="0.25">
      <c r="A27" t="s">
        <v>639</v>
      </c>
      <c r="B27" s="46" t="s">
        <v>550</v>
      </c>
      <c r="C27" s="46" t="s">
        <v>551</v>
      </c>
      <c r="D27" s="46" t="s">
        <v>552</v>
      </c>
      <c r="E27" s="46" t="s">
        <v>553</v>
      </c>
      <c r="F27" s="47" t="s">
        <v>554</v>
      </c>
      <c r="Q27" t="s">
        <v>713</v>
      </c>
      <c r="R27" t="s">
        <v>714</v>
      </c>
      <c r="S27" t="s">
        <v>715</v>
      </c>
      <c r="T27" t="s">
        <v>716</v>
      </c>
      <c r="U27" t="s">
        <v>717</v>
      </c>
      <c r="W27" t="s">
        <v>707</v>
      </c>
      <c r="X27" t="s">
        <v>708</v>
      </c>
      <c r="AY27" t="s">
        <v>645</v>
      </c>
      <c r="AZ27" t="s">
        <v>718</v>
      </c>
      <c r="BA27" t="s">
        <v>675</v>
      </c>
      <c r="BB27" t="s">
        <v>562</v>
      </c>
      <c r="BE27" s="45">
        <v>43871</v>
      </c>
      <c r="BF27" s="45">
        <v>44523</v>
      </c>
      <c r="BG27" s="45">
        <v>44547</v>
      </c>
      <c r="CF27">
        <v>0</v>
      </c>
      <c r="CG27">
        <v>0</v>
      </c>
      <c r="CH27">
        <v>161051407.55000001</v>
      </c>
      <c r="CI27">
        <v>0</v>
      </c>
      <c r="CJ27">
        <v>1</v>
      </c>
      <c r="CK27">
        <v>0</v>
      </c>
      <c r="CL27">
        <v>1</v>
      </c>
      <c r="CP27" t="s">
        <v>596</v>
      </c>
      <c r="DA27">
        <v>1</v>
      </c>
      <c r="DC27">
        <v>353.2</v>
      </c>
      <c r="DD27" t="s">
        <v>707</v>
      </c>
      <c r="DE27">
        <v>353.2</v>
      </c>
      <c r="DF27">
        <v>353.2</v>
      </c>
      <c r="FE27" s="45">
        <v>44547</v>
      </c>
      <c r="FQ27" t="s">
        <v>719</v>
      </c>
      <c r="FR27" t="s">
        <v>720</v>
      </c>
      <c r="FS27" t="s">
        <v>721</v>
      </c>
      <c r="FT27" t="s">
        <v>722</v>
      </c>
      <c r="FU27" t="s">
        <v>723</v>
      </c>
      <c r="FV27" t="s">
        <v>724</v>
      </c>
      <c r="FW27" t="s">
        <v>707</v>
      </c>
      <c r="FX27" t="s">
        <v>708</v>
      </c>
      <c r="FZ27">
        <v>3.3333333333299998E-2</v>
      </c>
      <c r="GJ27" t="s">
        <v>725</v>
      </c>
      <c r="GK27" t="s">
        <v>682</v>
      </c>
    </row>
    <row r="28" spans="1:193" ht="12.75" hidden="1" customHeight="1" x14ac:dyDescent="0.25">
      <c r="A28" t="s">
        <v>639</v>
      </c>
      <c r="B28" s="46" t="s">
        <v>550</v>
      </c>
      <c r="C28" s="46" t="s">
        <v>551</v>
      </c>
      <c r="D28" s="46" t="s">
        <v>552</v>
      </c>
      <c r="E28" s="46" t="s">
        <v>553</v>
      </c>
      <c r="F28" s="47" t="s">
        <v>554</v>
      </c>
      <c r="Q28" t="s">
        <v>726</v>
      </c>
      <c r="R28" t="s">
        <v>727</v>
      </c>
      <c r="S28" t="s">
        <v>728</v>
      </c>
      <c r="T28" t="s">
        <v>729</v>
      </c>
      <c r="U28" t="s">
        <v>730</v>
      </c>
      <c r="V28" t="s">
        <v>731</v>
      </c>
      <c r="W28" t="s">
        <v>625</v>
      </c>
      <c r="X28" t="s">
        <v>626</v>
      </c>
      <c r="AY28" t="s">
        <v>645</v>
      </c>
      <c r="AZ28" t="s">
        <v>732</v>
      </c>
      <c r="BA28" t="s">
        <v>647</v>
      </c>
      <c r="BB28" t="s">
        <v>562</v>
      </c>
      <c r="BE28" s="45">
        <v>44132</v>
      </c>
      <c r="BF28" s="45">
        <v>44529</v>
      </c>
      <c r="BG28" s="45">
        <v>44552</v>
      </c>
      <c r="CF28">
        <v>245840000</v>
      </c>
      <c r="CG28">
        <v>0</v>
      </c>
      <c r="CH28">
        <v>0</v>
      </c>
      <c r="CI28">
        <v>1</v>
      </c>
      <c r="CJ28">
        <v>0</v>
      </c>
      <c r="CK28">
        <v>1</v>
      </c>
      <c r="CL28">
        <v>0</v>
      </c>
      <c r="DA28">
        <v>0</v>
      </c>
      <c r="DC28">
        <v>233.08</v>
      </c>
      <c r="DD28" t="s">
        <v>625</v>
      </c>
      <c r="ER28" t="s">
        <v>726</v>
      </c>
      <c r="ES28" t="s">
        <v>727</v>
      </c>
      <c r="ET28" t="s">
        <v>728</v>
      </c>
      <c r="EU28" t="s">
        <v>733</v>
      </c>
      <c r="EV28" t="s">
        <v>734</v>
      </c>
      <c r="EW28" t="s">
        <v>735</v>
      </c>
      <c r="EX28" t="s">
        <v>736</v>
      </c>
      <c r="FA28">
        <v>1.7234</v>
      </c>
      <c r="FE28" s="45">
        <v>44552</v>
      </c>
      <c r="GJ28" t="s">
        <v>737</v>
      </c>
    </row>
    <row r="29" spans="1:193" ht="12.75" hidden="1" customHeight="1" x14ac:dyDescent="0.25">
      <c r="A29" t="s">
        <v>564</v>
      </c>
      <c r="B29" s="46" t="s">
        <v>550</v>
      </c>
      <c r="C29" s="46" t="s">
        <v>551</v>
      </c>
      <c r="D29" s="46" t="s">
        <v>552</v>
      </c>
      <c r="E29" s="46" t="s">
        <v>553</v>
      </c>
      <c r="F29" s="47" t="s">
        <v>554</v>
      </c>
      <c r="Q29" t="s">
        <v>733</v>
      </c>
      <c r="R29" t="s">
        <v>734</v>
      </c>
      <c r="S29" t="s">
        <v>735</v>
      </c>
      <c r="T29" t="s">
        <v>738</v>
      </c>
      <c r="U29" t="s">
        <v>739</v>
      </c>
      <c r="V29" t="s">
        <v>740</v>
      </c>
      <c r="W29" t="s">
        <v>625</v>
      </c>
      <c r="X29" t="s">
        <v>626</v>
      </c>
      <c r="AY29" t="s">
        <v>645</v>
      </c>
      <c r="AZ29" t="s">
        <v>741</v>
      </c>
      <c r="BA29" t="s">
        <v>742</v>
      </c>
      <c r="BB29" t="s">
        <v>562</v>
      </c>
      <c r="BE29" s="45">
        <v>44294</v>
      </c>
      <c r="BF29" s="45">
        <v>44529</v>
      </c>
      <c r="BG29" s="45">
        <v>44552</v>
      </c>
      <c r="CF29">
        <v>1215020976</v>
      </c>
      <c r="CI29">
        <v>1</v>
      </c>
      <c r="CK29">
        <v>1</v>
      </c>
      <c r="CP29" t="s">
        <v>596</v>
      </c>
      <c r="DC29">
        <v>161.91</v>
      </c>
      <c r="DD29" t="s">
        <v>625</v>
      </c>
      <c r="FE29" s="45">
        <v>44552</v>
      </c>
      <c r="GJ29" t="s">
        <v>743</v>
      </c>
    </row>
    <row r="30" spans="1:193" ht="12.75" hidden="1" customHeight="1" x14ac:dyDescent="0.25">
      <c r="A30" t="s">
        <v>639</v>
      </c>
      <c r="B30" s="46" t="s">
        <v>550</v>
      </c>
      <c r="C30" s="46" t="s">
        <v>551</v>
      </c>
      <c r="D30" s="46" t="s">
        <v>552</v>
      </c>
      <c r="E30" s="46" t="s">
        <v>553</v>
      </c>
      <c r="F30" s="47" t="s">
        <v>554</v>
      </c>
      <c r="Q30" t="s">
        <v>744</v>
      </c>
      <c r="R30" t="s">
        <v>745</v>
      </c>
      <c r="S30" t="s">
        <v>746</v>
      </c>
      <c r="T30" t="s">
        <v>747</v>
      </c>
      <c r="U30" t="s">
        <v>748</v>
      </c>
      <c r="W30" t="s">
        <v>749</v>
      </c>
      <c r="X30" t="s">
        <v>750</v>
      </c>
      <c r="AY30" t="s">
        <v>645</v>
      </c>
      <c r="AZ30" t="s">
        <v>751</v>
      </c>
      <c r="BA30" t="s">
        <v>647</v>
      </c>
      <c r="BB30" t="s">
        <v>562</v>
      </c>
      <c r="BE30" s="45">
        <v>44343</v>
      </c>
      <c r="BF30" s="45">
        <v>44343</v>
      </c>
      <c r="BG30" s="45">
        <v>44557</v>
      </c>
      <c r="CF30">
        <v>2634729.2471734802</v>
      </c>
      <c r="CG30">
        <v>0</v>
      </c>
      <c r="CH30">
        <v>0</v>
      </c>
      <c r="CI30">
        <v>1</v>
      </c>
      <c r="CJ30">
        <v>0</v>
      </c>
      <c r="CK30">
        <v>1</v>
      </c>
      <c r="CL30">
        <v>0</v>
      </c>
      <c r="DA30">
        <v>0</v>
      </c>
      <c r="DC30">
        <v>2119</v>
      </c>
      <c r="DD30" t="s">
        <v>749</v>
      </c>
      <c r="ER30" t="s">
        <v>744</v>
      </c>
      <c r="ES30" t="s">
        <v>745</v>
      </c>
      <c r="ET30" t="s">
        <v>746</v>
      </c>
      <c r="EU30" t="s">
        <v>710</v>
      </c>
      <c r="EV30" t="s">
        <v>711</v>
      </c>
      <c r="EX30" t="s">
        <v>651</v>
      </c>
      <c r="EY30">
        <v>2181</v>
      </c>
      <c r="EZ30" t="s">
        <v>749</v>
      </c>
      <c r="FE30" s="45">
        <v>44557</v>
      </c>
      <c r="GJ30" t="s">
        <v>752</v>
      </c>
    </row>
    <row r="31" spans="1:193" ht="12.75" hidden="1" customHeight="1" x14ac:dyDescent="0.25">
      <c r="A31" t="s">
        <v>639</v>
      </c>
      <c r="B31" s="46" t="s">
        <v>550</v>
      </c>
      <c r="C31" s="46" t="s">
        <v>551</v>
      </c>
      <c r="D31" s="46" t="s">
        <v>552</v>
      </c>
      <c r="E31" s="46" t="s">
        <v>553</v>
      </c>
      <c r="F31" s="47" t="s">
        <v>554</v>
      </c>
      <c r="Q31" t="s">
        <v>753</v>
      </c>
      <c r="R31" t="s">
        <v>754</v>
      </c>
      <c r="S31" t="s">
        <v>755</v>
      </c>
      <c r="T31" t="s">
        <v>756</v>
      </c>
      <c r="U31" t="s">
        <v>757</v>
      </c>
      <c r="V31" t="s">
        <v>758</v>
      </c>
      <c r="W31" t="s">
        <v>625</v>
      </c>
      <c r="X31" t="s">
        <v>182</v>
      </c>
      <c r="AY31" t="s">
        <v>645</v>
      </c>
      <c r="AZ31" t="s">
        <v>759</v>
      </c>
      <c r="BA31" t="s">
        <v>647</v>
      </c>
      <c r="BB31" t="s">
        <v>562</v>
      </c>
      <c r="BE31" s="45">
        <v>44263</v>
      </c>
      <c r="BF31" s="45">
        <v>44505</v>
      </c>
      <c r="BG31" s="45">
        <v>44557</v>
      </c>
      <c r="CF31">
        <v>134219974.69999999</v>
      </c>
      <c r="CG31">
        <v>0</v>
      </c>
      <c r="CH31">
        <v>0</v>
      </c>
      <c r="CI31">
        <v>1</v>
      </c>
      <c r="CJ31">
        <v>0</v>
      </c>
      <c r="CK31">
        <v>1</v>
      </c>
      <c r="CL31">
        <v>0</v>
      </c>
      <c r="DA31">
        <v>0</v>
      </c>
      <c r="DC31">
        <v>84.25</v>
      </c>
      <c r="DD31" t="s">
        <v>625</v>
      </c>
      <c r="ER31" t="s">
        <v>753</v>
      </c>
      <c r="ES31" t="s">
        <v>754</v>
      </c>
      <c r="ET31" t="s">
        <v>755</v>
      </c>
      <c r="EU31" t="s">
        <v>760</v>
      </c>
      <c r="EV31" t="s">
        <v>761</v>
      </c>
      <c r="EW31" t="s">
        <v>762</v>
      </c>
      <c r="EX31" t="s">
        <v>736</v>
      </c>
      <c r="FA31">
        <v>1.149</v>
      </c>
      <c r="FB31" s="45">
        <v>44517</v>
      </c>
      <c r="FE31" s="45">
        <v>44557</v>
      </c>
      <c r="GJ31" t="s">
        <v>763</v>
      </c>
    </row>
    <row r="32" spans="1:193" ht="12.75" hidden="1" customHeight="1" x14ac:dyDescent="0.25">
      <c r="A32" t="s">
        <v>639</v>
      </c>
      <c r="B32" s="46" t="s">
        <v>550</v>
      </c>
      <c r="C32" s="46" t="s">
        <v>551</v>
      </c>
      <c r="D32" s="46" t="s">
        <v>552</v>
      </c>
      <c r="E32" s="46" t="s">
        <v>553</v>
      </c>
      <c r="F32" s="47" t="s">
        <v>554</v>
      </c>
      <c r="Q32" t="s">
        <v>764</v>
      </c>
      <c r="R32" t="s">
        <v>765</v>
      </c>
      <c r="S32" t="s">
        <v>766</v>
      </c>
      <c r="T32" t="s">
        <v>767</v>
      </c>
      <c r="U32" t="s">
        <v>768</v>
      </c>
      <c r="W32" t="s">
        <v>611</v>
      </c>
      <c r="X32" t="s">
        <v>506</v>
      </c>
      <c r="AY32" t="s">
        <v>645</v>
      </c>
      <c r="AZ32" t="s">
        <v>769</v>
      </c>
      <c r="BA32" t="s">
        <v>675</v>
      </c>
      <c r="BB32" t="s">
        <v>562</v>
      </c>
      <c r="BE32" s="45">
        <v>43868</v>
      </c>
      <c r="BF32" s="45">
        <v>44512</v>
      </c>
      <c r="BG32" s="45">
        <v>44558</v>
      </c>
      <c r="CF32">
        <v>5031444275.99998</v>
      </c>
      <c r="CG32">
        <v>5031444275.99998</v>
      </c>
      <c r="CI32">
        <v>1</v>
      </c>
      <c r="CK32">
        <v>1</v>
      </c>
      <c r="DA32">
        <v>1</v>
      </c>
      <c r="DC32">
        <v>15.25</v>
      </c>
      <c r="DD32" t="s">
        <v>611</v>
      </c>
      <c r="DE32">
        <v>15.25</v>
      </c>
      <c r="FE32" s="45">
        <v>44558</v>
      </c>
      <c r="FQ32" t="s">
        <v>770</v>
      </c>
      <c r="FR32" t="s">
        <v>771</v>
      </c>
      <c r="FS32" t="s">
        <v>772</v>
      </c>
      <c r="FT32" t="s">
        <v>773</v>
      </c>
      <c r="FU32" t="s">
        <v>774</v>
      </c>
      <c r="FW32" t="s">
        <v>611</v>
      </c>
      <c r="FX32" t="s">
        <v>506</v>
      </c>
      <c r="FZ32">
        <v>1</v>
      </c>
      <c r="GJ32" t="s">
        <v>775</v>
      </c>
    </row>
    <row r="33" spans="1:192" ht="12.75" hidden="1" customHeight="1" x14ac:dyDescent="0.25">
      <c r="A33" t="s">
        <v>639</v>
      </c>
      <c r="B33" s="46" t="s">
        <v>550</v>
      </c>
      <c r="C33" s="46" t="s">
        <v>551</v>
      </c>
      <c r="D33" s="46" t="s">
        <v>552</v>
      </c>
      <c r="E33" s="46" t="s">
        <v>553</v>
      </c>
      <c r="F33" s="47" t="s">
        <v>554</v>
      </c>
      <c r="Q33" t="s">
        <v>776</v>
      </c>
      <c r="R33" t="s">
        <v>777</v>
      </c>
      <c r="S33" t="s">
        <v>778</v>
      </c>
      <c r="T33" t="s">
        <v>779</v>
      </c>
      <c r="U33" t="s">
        <v>780</v>
      </c>
      <c r="W33" t="s">
        <v>554</v>
      </c>
      <c r="X33" t="s">
        <v>781</v>
      </c>
      <c r="AY33" t="s">
        <v>645</v>
      </c>
      <c r="AZ33" t="s">
        <v>782</v>
      </c>
      <c r="BA33" t="s">
        <v>675</v>
      </c>
      <c r="BB33" t="s">
        <v>562</v>
      </c>
      <c r="BE33" s="45">
        <v>43712</v>
      </c>
      <c r="BF33" s="45">
        <v>44512</v>
      </c>
      <c r="BG33" s="45">
        <v>44564</v>
      </c>
      <c r="CF33">
        <v>1023300147</v>
      </c>
      <c r="CG33">
        <v>1023300147</v>
      </c>
      <c r="CI33">
        <v>1</v>
      </c>
      <c r="CK33">
        <v>1</v>
      </c>
      <c r="DA33">
        <v>1</v>
      </c>
      <c r="DC33">
        <v>14.945</v>
      </c>
      <c r="DD33" t="s">
        <v>554</v>
      </c>
      <c r="DE33">
        <v>14.945</v>
      </c>
      <c r="FE33" s="45">
        <v>44564</v>
      </c>
      <c r="FQ33" t="s">
        <v>783</v>
      </c>
      <c r="FR33" t="s">
        <v>784</v>
      </c>
      <c r="FS33" t="s">
        <v>785</v>
      </c>
      <c r="FT33" t="s">
        <v>786</v>
      </c>
      <c r="FU33" t="s">
        <v>787</v>
      </c>
      <c r="FW33" t="s">
        <v>625</v>
      </c>
      <c r="FX33" t="s">
        <v>781</v>
      </c>
      <c r="FZ33">
        <v>0.2</v>
      </c>
      <c r="GJ33" t="s">
        <v>788</v>
      </c>
    </row>
    <row r="34" spans="1:192" ht="12.75" hidden="1" customHeight="1" x14ac:dyDescent="0.25">
      <c r="A34" t="s">
        <v>639</v>
      </c>
      <c r="B34" s="46" t="s">
        <v>550</v>
      </c>
      <c r="C34" s="46" t="s">
        <v>551</v>
      </c>
      <c r="D34" s="46" t="s">
        <v>552</v>
      </c>
      <c r="E34" s="46" t="s">
        <v>553</v>
      </c>
      <c r="F34" s="47" t="s">
        <v>554</v>
      </c>
      <c r="Q34" t="s">
        <v>789</v>
      </c>
      <c r="R34" t="s">
        <v>790</v>
      </c>
      <c r="S34" t="s">
        <v>791</v>
      </c>
      <c r="T34" t="s">
        <v>792</v>
      </c>
      <c r="U34" t="s">
        <v>793</v>
      </c>
      <c r="V34" t="s">
        <v>794</v>
      </c>
      <c r="W34" t="s">
        <v>604</v>
      </c>
      <c r="X34" t="s">
        <v>216</v>
      </c>
      <c r="AY34" t="s">
        <v>645</v>
      </c>
      <c r="AZ34" t="s">
        <v>795</v>
      </c>
      <c r="BA34" t="s">
        <v>675</v>
      </c>
      <c r="BB34" t="s">
        <v>562</v>
      </c>
      <c r="BE34" s="45">
        <v>44049</v>
      </c>
      <c r="BF34" s="45">
        <v>44529</v>
      </c>
      <c r="BG34" s="45">
        <v>44580</v>
      </c>
      <c r="CF34">
        <v>304636287.200001</v>
      </c>
      <c r="CG34">
        <v>304636287.200001</v>
      </c>
      <c r="CI34">
        <v>1</v>
      </c>
      <c r="CK34">
        <v>1</v>
      </c>
      <c r="DA34">
        <v>1</v>
      </c>
      <c r="DC34">
        <v>31.79</v>
      </c>
      <c r="DD34" t="s">
        <v>604</v>
      </c>
      <c r="DE34">
        <v>31.79</v>
      </c>
      <c r="FE34" s="45">
        <v>44580</v>
      </c>
      <c r="FQ34" t="s">
        <v>796</v>
      </c>
      <c r="FR34" t="s">
        <v>797</v>
      </c>
      <c r="FS34" t="s">
        <v>798</v>
      </c>
      <c r="FT34" t="s">
        <v>799</v>
      </c>
      <c r="FU34" t="s">
        <v>800</v>
      </c>
      <c r="FW34" t="s">
        <v>604</v>
      </c>
      <c r="FX34" t="s">
        <v>216</v>
      </c>
      <c r="FZ34">
        <v>1E-10</v>
      </c>
      <c r="GJ34" t="s">
        <v>801</v>
      </c>
    </row>
    <row r="35" spans="1:192" ht="12.75" hidden="1" customHeight="1" x14ac:dyDescent="0.25">
      <c r="A35" t="s">
        <v>639</v>
      </c>
      <c r="B35" s="46" t="s">
        <v>550</v>
      </c>
      <c r="C35" s="46" t="s">
        <v>551</v>
      </c>
      <c r="D35" s="46" t="s">
        <v>552</v>
      </c>
      <c r="E35" s="46" t="s">
        <v>553</v>
      </c>
      <c r="F35" s="47" t="s">
        <v>554</v>
      </c>
      <c r="Q35" t="s">
        <v>802</v>
      </c>
      <c r="R35" t="s">
        <v>803</v>
      </c>
      <c r="S35" t="s">
        <v>804</v>
      </c>
      <c r="T35" t="s">
        <v>805</v>
      </c>
      <c r="U35" t="s">
        <v>806</v>
      </c>
      <c r="V35" t="s">
        <v>807</v>
      </c>
      <c r="W35" t="s">
        <v>625</v>
      </c>
      <c r="X35" t="s">
        <v>182</v>
      </c>
      <c r="AY35" t="s">
        <v>645</v>
      </c>
      <c r="AZ35" t="s">
        <v>808</v>
      </c>
      <c r="BA35" t="s">
        <v>647</v>
      </c>
      <c r="BB35" t="s">
        <v>562</v>
      </c>
      <c r="BE35" s="45">
        <v>44165</v>
      </c>
      <c r="BF35" s="45">
        <v>44524</v>
      </c>
      <c r="BG35" s="45">
        <v>44581</v>
      </c>
      <c r="CF35">
        <v>378598524.85000002</v>
      </c>
      <c r="CG35">
        <v>0</v>
      </c>
      <c r="CH35">
        <v>0</v>
      </c>
      <c r="CI35">
        <v>1</v>
      </c>
      <c r="CJ35">
        <v>0</v>
      </c>
      <c r="CK35">
        <v>1</v>
      </c>
      <c r="CL35">
        <v>0</v>
      </c>
      <c r="DA35">
        <v>0</v>
      </c>
      <c r="DC35">
        <v>130.13</v>
      </c>
      <c r="DD35" t="s">
        <v>625</v>
      </c>
      <c r="ER35" t="s">
        <v>802</v>
      </c>
      <c r="ES35" t="s">
        <v>803</v>
      </c>
      <c r="ET35" t="s">
        <v>804</v>
      </c>
      <c r="EU35" t="s">
        <v>809</v>
      </c>
      <c r="EV35" t="s">
        <v>810</v>
      </c>
      <c r="EW35" t="s">
        <v>811</v>
      </c>
      <c r="EX35" t="s">
        <v>736</v>
      </c>
      <c r="FA35">
        <v>0.2838</v>
      </c>
      <c r="FE35" s="45">
        <v>44581</v>
      </c>
      <c r="GJ35" t="s">
        <v>812</v>
      </c>
    </row>
    <row r="36" spans="1:192" ht="12.75" hidden="1" customHeight="1" x14ac:dyDescent="0.25">
      <c r="A36" t="s">
        <v>639</v>
      </c>
      <c r="B36" s="46" t="s">
        <v>550</v>
      </c>
      <c r="C36" s="46" t="s">
        <v>551</v>
      </c>
      <c r="D36" s="46" t="s">
        <v>552</v>
      </c>
      <c r="E36" s="46" t="s">
        <v>553</v>
      </c>
      <c r="F36" s="47" t="s">
        <v>554</v>
      </c>
      <c r="Q36" t="s">
        <v>813</v>
      </c>
      <c r="R36" t="s">
        <v>814</v>
      </c>
      <c r="S36" t="s">
        <v>815</v>
      </c>
      <c r="T36" t="s">
        <v>816</v>
      </c>
      <c r="U36" t="s">
        <v>817</v>
      </c>
      <c r="V36" t="s">
        <v>818</v>
      </c>
      <c r="W36" t="s">
        <v>604</v>
      </c>
      <c r="X36" t="s">
        <v>216</v>
      </c>
      <c r="AY36" t="s">
        <v>645</v>
      </c>
      <c r="AZ36" t="s">
        <v>819</v>
      </c>
      <c r="BA36" t="s">
        <v>647</v>
      </c>
      <c r="BB36" t="s">
        <v>562</v>
      </c>
      <c r="BE36" s="45">
        <v>44476</v>
      </c>
      <c r="BF36" s="45">
        <v>44529</v>
      </c>
      <c r="BG36" s="45">
        <v>44589</v>
      </c>
      <c r="CF36">
        <v>267055602.00000101</v>
      </c>
      <c r="CG36">
        <v>0</v>
      </c>
      <c r="CH36">
        <v>0</v>
      </c>
      <c r="CI36">
        <v>1</v>
      </c>
      <c r="CJ36">
        <v>0</v>
      </c>
      <c r="CK36">
        <v>1</v>
      </c>
      <c r="CL36">
        <v>0</v>
      </c>
      <c r="DA36">
        <v>0</v>
      </c>
      <c r="DC36">
        <v>50.92</v>
      </c>
      <c r="DD36" t="s">
        <v>604</v>
      </c>
      <c r="ER36" t="s">
        <v>813</v>
      </c>
      <c r="ES36" t="s">
        <v>814</v>
      </c>
      <c r="ET36" t="s">
        <v>815</v>
      </c>
      <c r="EU36" t="s">
        <v>820</v>
      </c>
      <c r="EV36" t="s">
        <v>821</v>
      </c>
      <c r="EW36" t="s">
        <v>822</v>
      </c>
      <c r="EX36" t="s">
        <v>736</v>
      </c>
      <c r="FA36">
        <v>0.79349999999999998</v>
      </c>
      <c r="FB36" s="45">
        <v>44526</v>
      </c>
      <c r="FE36" s="45">
        <v>44589</v>
      </c>
      <c r="GJ36" t="s">
        <v>823</v>
      </c>
    </row>
    <row r="37" spans="1:192" ht="12.75" hidden="1" customHeight="1" x14ac:dyDescent="0.25">
      <c r="A37" t="s">
        <v>639</v>
      </c>
      <c r="B37" s="46" t="s">
        <v>550</v>
      </c>
      <c r="C37" s="46" t="s">
        <v>551</v>
      </c>
      <c r="D37" s="46" t="s">
        <v>552</v>
      </c>
      <c r="E37" s="46" t="s">
        <v>553</v>
      </c>
      <c r="F37" s="47" t="s">
        <v>554</v>
      </c>
      <c r="Q37" t="s">
        <v>824</v>
      </c>
      <c r="R37" t="s">
        <v>825</v>
      </c>
      <c r="S37" t="s">
        <v>826</v>
      </c>
      <c r="T37" t="s">
        <v>827</v>
      </c>
      <c r="U37" t="s">
        <v>828</v>
      </c>
      <c r="V37" t="s">
        <v>829</v>
      </c>
      <c r="W37" t="s">
        <v>625</v>
      </c>
      <c r="X37" t="s">
        <v>626</v>
      </c>
      <c r="AY37" t="s">
        <v>645</v>
      </c>
      <c r="AZ37" t="s">
        <v>830</v>
      </c>
      <c r="BA37" t="s">
        <v>675</v>
      </c>
      <c r="BB37" t="s">
        <v>562</v>
      </c>
      <c r="BE37" s="45">
        <v>44322</v>
      </c>
      <c r="BF37" s="45">
        <v>44322</v>
      </c>
      <c r="BG37" s="45">
        <v>44592</v>
      </c>
      <c r="CF37">
        <v>3828292.2086291299</v>
      </c>
      <c r="CG37">
        <v>3828292.2086291299</v>
      </c>
      <c r="CI37">
        <v>1</v>
      </c>
      <c r="CK37">
        <v>1</v>
      </c>
      <c r="DA37">
        <v>1</v>
      </c>
      <c r="DC37">
        <v>243.61</v>
      </c>
      <c r="DD37" t="s">
        <v>625</v>
      </c>
      <c r="DE37">
        <v>243.61</v>
      </c>
      <c r="FE37" s="45">
        <v>44592</v>
      </c>
      <c r="FQ37" t="s">
        <v>831</v>
      </c>
      <c r="FR37" t="s">
        <v>832</v>
      </c>
      <c r="FS37" t="s">
        <v>833</v>
      </c>
      <c r="FT37" t="s">
        <v>834</v>
      </c>
      <c r="FU37" t="s">
        <v>835</v>
      </c>
      <c r="FW37" t="s">
        <v>625</v>
      </c>
      <c r="FX37" t="s">
        <v>626</v>
      </c>
      <c r="FZ37">
        <v>1.0000000000000001E-15</v>
      </c>
      <c r="GJ37" t="s">
        <v>836</v>
      </c>
    </row>
    <row r="38" spans="1:192" ht="12.75" hidden="1" customHeight="1" x14ac:dyDescent="0.25">
      <c r="A38" t="s">
        <v>639</v>
      </c>
      <c r="B38" s="46" t="s">
        <v>550</v>
      </c>
      <c r="C38" s="46" t="s">
        <v>551</v>
      </c>
      <c r="D38" s="46" t="s">
        <v>552</v>
      </c>
      <c r="E38" s="46" t="s">
        <v>553</v>
      </c>
      <c r="F38" s="47" t="s">
        <v>554</v>
      </c>
      <c r="Q38" t="s">
        <v>837</v>
      </c>
      <c r="R38" t="s">
        <v>838</v>
      </c>
      <c r="S38" t="s">
        <v>839</v>
      </c>
      <c r="T38" t="s">
        <v>840</v>
      </c>
      <c r="U38" t="s">
        <v>841</v>
      </c>
      <c r="V38" t="s">
        <v>842</v>
      </c>
      <c r="W38" t="s">
        <v>604</v>
      </c>
      <c r="X38" t="s">
        <v>216</v>
      </c>
      <c r="AY38" t="s">
        <v>645</v>
      </c>
      <c r="AZ38" t="s">
        <v>843</v>
      </c>
      <c r="BA38" t="s">
        <v>647</v>
      </c>
      <c r="BB38" t="s">
        <v>562</v>
      </c>
      <c r="BE38" s="45">
        <v>44272</v>
      </c>
      <c r="BF38" s="45">
        <v>44363</v>
      </c>
      <c r="BG38" s="45">
        <v>44594</v>
      </c>
      <c r="CF38">
        <v>452470998.89999998</v>
      </c>
      <c r="CG38">
        <v>0</v>
      </c>
      <c r="CH38">
        <v>0</v>
      </c>
      <c r="CI38">
        <v>1</v>
      </c>
      <c r="CJ38">
        <v>0</v>
      </c>
      <c r="CK38">
        <v>1</v>
      </c>
      <c r="CL38">
        <v>0</v>
      </c>
      <c r="DA38">
        <v>0</v>
      </c>
      <c r="DC38">
        <v>37.24</v>
      </c>
      <c r="DD38" t="s">
        <v>604</v>
      </c>
      <c r="ER38" t="s">
        <v>837</v>
      </c>
      <c r="ES38" t="s">
        <v>838</v>
      </c>
      <c r="ET38" t="s">
        <v>839</v>
      </c>
      <c r="EU38" t="s">
        <v>844</v>
      </c>
      <c r="EV38" t="s">
        <v>845</v>
      </c>
      <c r="EW38" t="s">
        <v>846</v>
      </c>
      <c r="EX38" t="s">
        <v>651</v>
      </c>
      <c r="EY38">
        <v>40.5</v>
      </c>
      <c r="EZ38" t="s">
        <v>604</v>
      </c>
      <c r="FE38" s="45">
        <v>44594</v>
      </c>
      <c r="GJ38" t="s">
        <v>847</v>
      </c>
    </row>
    <row r="39" spans="1:192" ht="12.75" hidden="1" customHeight="1" x14ac:dyDescent="0.25">
      <c r="A39" t="s">
        <v>639</v>
      </c>
      <c r="B39" s="46" t="s">
        <v>550</v>
      </c>
      <c r="C39" s="46" t="s">
        <v>551</v>
      </c>
      <c r="D39" s="46" t="s">
        <v>552</v>
      </c>
      <c r="E39" s="46" t="s">
        <v>553</v>
      </c>
      <c r="F39" s="47" t="s">
        <v>554</v>
      </c>
      <c r="Q39" t="s">
        <v>848</v>
      </c>
      <c r="R39" t="s">
        <v>849</v>
      </c>
      <c r="S39" t="s">
        <v>850</v>
      </c>
      <c r="T39" t="s">
        <v>851</v>
      </c>
      <c r="U39" t="s">
        <v>852</v>
      </c>
      <c r="W39" t="s">
        <v>554</v>
      </c>
      <c r="X39" t="s">
        <v>295</v>
      </c>
      <c r="AY39" t="s">
        <v>645</v>
      </c>
      <c r="AZ39" t="s">
        <v>853</v>
      </c>
      <c r="BA39" t="s">
        <v>854</v>
      </c>
      <c r="BB39" t="s">
        <v>562</v>
      </c>
      <c r="BE39" s="45">
        <v>44498</v>
      </c>
      <c r="BF39" s="45">
        <v>44498</v>
      </c>
      <c r="BG39" s="45">
        <v>44608</v>
      </c>
      <c r="CF39">
        <v>341867173.85000002</v>
      </c>
      <c r="CG39">
        <v>0</v>
      </c>
      <c r="CH39">
        <v>0</v>
      </c>
      <c r="CI39">
        <v>1</v>
      </c>
      <c r="CJ39">
        <v>0</v>
      </c>
      <c r="CK39">
        <v>1</v>
      </c>
      <c r="CL39">
        <v>0</v>
      </c>
      <c r="DA39">
        <v>0</v>
      </c>
      <c r="DC39">
        <v>40.950000000000003</v>
      </c>
      <c r="DD39" t="s">
        <v>554</v>
      </c>
      <c r="ER39" t="s">
        <v>848</v>
      </c>
      <c r="ES39" t="s">
        <v>849</v>
      </c>
      <c r="ET39" t="s">
        <v>850</v>
      </c>
      <c r="EU39" t="s">
        <v>710</v>
      </c>
      <c r="EV39" t="s">
        <v>711</v>
      </c>
      <c r="EX39" t="s">
        <v>651</v>
      </c>
      <c r="EY39">
        <v>53</v>
      </c>
      <c r="EZ39" t="s">
        <v>625</v>
      </c>
      <c r="FE39" s="45">
        <v>44608</v>
      </c>
      <c r="GJ39" t="s">
        <v>855</v>
      </c>
    </row>
    <row r="40" spans="1:192" ht="12.75" hidden="1" customHeight="1" x14ac:dyDescent="0.25">
      <c r="A40" t="s">
        <v>639</v>
      </c>
      <c r="B40" s="46" t="s">
        <v>550</v>
      </c>
      <c r="C40" s="46" t="s">
        <v>551</v>
      </c>
      <c r="D40" s="46" t="s">
        <v>552</v>
      </c>
      <c r="E40" s="46" t="s">
        <v>553</v>
      </c>
      <c r="F40" s="47" t="s">
        <v>554</v>
      </c>
      <c r="Q40" t="s">
        <v>856</v>
      </c>
      <c r="R40" t="s">
        <v>857</v>
      </c>
      <c r="S40" t="s">
        <v>858</v>
      </c>
      <c r="T40" t="s">
        <v>859</v>
      </c>
      <c r="U40" t="s">
        <v>860</v>
      </c>
      <c r="W40" t="s">
        <v>749</v>
      </c>
      <c r="X40" t="s">
        <v>750</v>
      </c>
      <c r="AY40" t="s">
        <v>645</v>
      </c>
      <c r="AZ40" t="s">
        <v>861</v>
      </c>
      <c r="BA40" t="s">
        <v>675</v>
      </c>
      <c r="BB40" t="s">
        <v>562</v>
      </c>
      <c r="BE40" s="45">
        <v>44518</v>
      </c>
      <c r="BF40" s="45">
        <v>44518</v>
      </c>
      <c r="BG40" s="45">
        <v>44609</v>
      </c>
      <c r="CF40">
        <v>5034163.02315534</v>
      </c>
      <c r="CG40">
        <v>5034163.02315534</v>
      </c>
      <c r="CI40">
        <v>1</v>
      </c>
      <c r="CK40">
        <v>1</v>
      </c>
      <c r="DA40">
        <v>1</v>
      </c>
      <c r="DC40">
        <v>4587</v>
      </c>
      <c r="DD40" t="s">
        <v>749</v>
      </c>
      <c r="DE40">
        <v>4587</v>
      </c>
      <c r="FE40" s="45">
        <v>44609</v>
      </c>
      <c r="FQ40" t="s">
        <v>862</v>
      </c>
      <c r="FR40" t="s">
        <v>863</v>
      </c>
      <c r="FS40" t="s">
        <v>864</v>
      </c>
      <c r="FT40" t="s">
        <v>865</v>
      </c>
      <c r="FU40" t="s">
        <v>866</v>
      </c>
      <c r="FW40" t="s">
        <v>749</v>
      </c>
      <c r="FX40" t="s">
        <v>750</v>
      </c>
      <c r="FZ40">
        <v>1E-10</v>
      </c>
      <c r="GJ40" t="s">
        <v>867</v>
      </c>
    </row>
    <row r="41" spans="1:192" ht="12.75" hidden="1" customHeight="1" x14ac:dyDescent="0.25">
      <c r="A41" t="s">
        <v>639</v>
      </c>
      <c r="B41" s="46" t="s">
        <v>550</v>
      </c>
      <c r="C41" s="46" t="s">
        <v>551</v>
      </c>
      <c r="D41" s="46" t="s">
        <v>552</v>
      </c>
      <c r="E41" s="46" t="s">
        <v>553</v>
      </c>
      <c r="F41" s="47" t="s">
        <v>554</v>
      </c>
      <c r="Q41" t="s">
        <v>856</v>
      </c>
      <c r="R41" t="s">
        <v>857</v>
      </c>
      <c r="S41" t="s">
        <v>858</v>
      </c>
      <c r="T41" t="s">
        <v>859</v>
      </c>
      <c r="U41" t="s">
        <v>860</v>
      </c>
      <c r="W41" t="s">
        <v>749</v>
      </c>
      <c r="X41" t="s">
        <v>750</v>
      </c>
      <c r="AY41" t="s">
        <v>645</v>
      </c>
      <c r="AZ41" t="s">
        <v>868</v>
      </c>
      <c r="BA41" t="s">
        <v>675</v>
      </c>
      <c r="BB41" t="s">
        <v>562</v>
      </c>
      <c r="BE41" s="45">
        <v>44518</v>
      </c>
      <c r="BF41" s="45">
        <v>44518</v>
      </c>
      <c r="BG41" s="45">
        <v>44610</v>
      </c>
      <c r="CF41">
        <v>5034163.02315534</v>
      </c>
      <c r="CG41">
        <v>5034163.02315534</v>
      </c>
      <c r="CI41">
        <v>1</v>
      </c>
      <c r="CK41">
        <v>1</v>
      </c>
      <c r="DA41">
        <v>1</v>
      </c>
      <c r="DC41">
        <v>4587</v>
      </c>
      <c r="DD41" t="s">
        <v>749</v>
      </c>
      <c r="DE41">
        <v>4587</v>
      </c>
      <c r="FE41" s="45">
        <v>44610</v>
      </c>
      <c r="FQ41" t="s">
        <v>869</v>
      </c>
      <c r="FR41" t="s">
        <v>870</v>
      </c>
      <c r="FS41" t="s">
        <v>871</v>
      </c>
      <c r="FT41" t="s">
        <v>872</v>
      </c>
      <c r="FU41" t="s">
        <v>873</v>
      </c>
      <c r="FW41" t="s">
        <v>749</v>
      </c>
      <c r="FX41" t="s">
        <v>750</v>
      </c>
      <c r="FZ41">
        <v>1E-10</v>
      </c>
      <c r="GJ41" t="s">
        <v>874</v>
      </c>
    </row>
    <row r="42" spans="1:192" ht="12.75" hidden="1" customHeight="1" x14ac:dyDescent="0.25">
      <c r="A42" t="s">
        <v>639</v>
      </c>
      <c r="B42" s="46" t="s">
        <v>550</v>
      </c>
      <c r="C42" s="46" t="s">
        <v>551</v>
      </c>
      <c r="D42" s="46" t="s">
        <v>552</v>
      </c>
      <c r="E42" s="46" t="s">
        <v>553</v>
      </c>
      <c r="F42" s="47" t="s">
        <v>554</v>
      </c>
      <c r="Q42" t="s">
        <v>875</v>
      </c>
      <c r="R42" t="s">
        <v>876</v>
      </c>
      <c r="S42" t="s">
        <v>877</v>
      </c>
      <c r="T42" t="s">
        <v>878</v>
      </c>
      <c r="U42" t="s">
        <v>879</v>
      </c>
      <c r="V42" t="s">
        <v>880</v>
      </c>
      <c r="W42" t="s">
        <v>611</v>
      </c>
      <c r="X42" t="s">
        <v>506</v>
      </c>
      <c r="AY42" t="s">
        <v>645</v>
      </c>
      <c r="AZ42" t="s">
        <v>881</v>
      </c>
      <c r="BA42" t="s">
        <v>882</v>
      </c>
      <c r="BB42" t="s">
        <v>562</v>
      </c>
      <c r="BE42" s="45">
        <v>44455</v>
      </c>
      <c r="BF42" s="45">
        <v>44455</v>
      </c>
      <c r="BG42" s="45">
        <v>44651</v>
      </c>
      <c r="CF42">
        <v>2112071796</v>
      </c>
      <c r="CG42">
        <v>0</v>
      </c>
      <c r="CH42">
        <v>0</v>
      </c>
      <c r="CI42">
        <v>1</v>
      </c>
      <c r="CJ42">
        <v>0</v>
      </c>
      <c r="CK42">
        <v>1</v>
      </c>
      <c r="CL42">
        <v>0</v>
      </c>
      <c r="DA42">
        <v>0</v>
      </c>
      <c r="DC42">
        <v>20.190000000000001</v>
      </c>
      <c r="DD42" t="s">
        <v>611</v>
      </c>
      <c r="ER42" t="s">
        <v>875</v>
      </c>
      <c r="ES42" t="s">
        <v>876</v>
      </c>
      <c r="ET42" t="s">
        <v>877</v>
      </c>
      <c r="EU42" t="s">
        <v>883</v>
      </c>
      <c r="EV42" t="s">
        <v>884</v>
      </c>
      <c r="EW42" t="s">
        <v>885</v>
      </c>
      <c r="EX42" t="s">
        <v>736</v>
      </c>
      <c r="FA42">
        <v>1</v>
      </c>
      <c r="FE42" s="45">
        <v>44651</v>
      </c>
      <c r="FF42" s="45">
        <v>44742</v>
      </c>
      <c r="GJ42" t="s">
        <v>886</v>
      </c>
    </row>
    <row r="43" spans="1:192" ht="12.75" hidden="1" customHeight="1" x14ac:dyDescent="0.25">
      <c r="A43" t="s">
        <v>639</v>
      </c>
      <c r="B43" s="46" t="s">
        <v>550</v>
      </c>
      <c r="C43" s="46" t="s">
        <v>551</v>
      </c>
      <c r="D43" s="46" t="s">
        <v>552</v>
      </c>
      <c r="E43" s="46" t="s">
        <v>553</v>
      </c>
      <c r="F43" s="47" t="s">
        <v>554</v>
      </c>
      <c r="Q43" t="s">
        <v>887</v>
      </c>
      <c r="R43" t="s">
        <v>888</v>
      </c>
      <c r="S43" t="s">
        <v>889</v>
      </c>
      <c r="T43" t="s">
        <v>890</v>
      </c>
      <c r="U43" t="s">
        <v>891</v>
      </c>
      <c r="V43" t="s">
        <v>892</v>
      </c>
      <c r="W43" t="s">
        <v>625</v>
      </c>
      <c r="X43" t="s">
        <v>182</v>
      </c>
      <c r="AY43" t="s">
        <v>645</v>
      </c>
      <c r="AZ43" t="s">
        <v>893</v>
      </c>
      <c r="BA43" t="s">
        <v>647</v>
      </c>
      <c r="BB43" t="s">
        <v>562</v>
      </c>
      <c r="BE43" s="45">
        <v>43404</v>
      </c>
      <c r="BF43" s="45">
        <v>44516</v>
      </c>
      <c r="BG43" s="45">
        <v>44926</v>
      </c>
      <c r="CF43">
        <v>141260402</v>
      </c>
      <c r="CG43">
        <v>0</v>
      </c>
      <c r="CH43">
        <v>0</v>
      </c>
      <c r="CI43">
        <v>1</v>
      </c>
      <c r="CJ43">
        <v>0</v>
      </c>
      <c r="CK43">
        <v>1</v>
      </c>
      <c r="CL43">
        <v>0</v>
      </c>
      <c r="DA43">
        <v>0</v>
      </c>
      <c r="DC43">
        <v>90.58</v>
      </c>
      <c r="DD43" t="s">
        <v>625</v>
      </c>
      <c r="ER43" t="s">
        <v>887</v>
      </c>
      <c r="ES43" t="s">
        <v>888</v>
      </c>
      <c r="ET43" t="s">
        <v>889</v>
      </c>
      <c r="EU43" t="s">
        <v>710</v>
      </c>
      <c r="EV43" t="s">
        <v>711</v>
      </c>
      <c r="EX43" t="s">
        <v>700</v>
      </c>
      <c r="EY43">
        <v>9.9999999999999995E-7</v>
      </c>
      <c r="EZ43" t="s">
        <v>625</v>
      </c>
      <c r="FA43">
        <v>9.9999999999999995E-7</v>
      </c>
      <c r="FE43" s="45">
        <v>44926</v>
      </c>
      <c r="GJ43" t="s">
        <v>894</v>
      </c>
    </row>
    <row r="44" spans="1:192" ht="12.75" hidden="1" customHeight="1" x14ac:dyDescent="0.25">
      <c r="A44" t="s">
        <v>639</v>
      </c>
      <c r="B44" s="46" t="s">
        <v>550</v>
      </c>
      <c r="C44" s="46" t="s">
        <v>551</v>
      </c>
      <c r="D44" s="46" t="s">
        <v>552</v>
      </c>
      <c r="E44" s="46" t="s">
        <v>553</v>
      </c>
      <c r="F44" s="47" t="s">
        <v>554</v>
      </c>
      <c r="Q44" t="s">
        <v>895</v>
      </c>
      <c r="R44" t="s">
        <v>896</v>
      </c>
      <c r="S44" t="s">
        <v>897</v>
      </c>
      <c r="T44" t="s">
        <v>898</v>
      </c>
      <c r="U44" t="s">
        <v>899</v>
      </c>
      <c r="V44" t="s">
        <v>900</v>
      </c>
      <c r="W44" t="s">
        <v>554</v>
      </c>
      <c r="X44" t="s">
        <v>423</v>
      </c>
      <c r="AY44" t="s">
        <v>645</v>
      </c>
      <c r="AZ44" t="s">
        <v>901</v>
      </c>
      <c r="BA44" t="s">
        <v>675</v>
      </c>
      <c r="BB44" t="s">
        <v>562</v>
      </c>
      <c r="BE44" s="45">
        <v>43808</v>
      </c>
      <c r="BF44" s="45">
        <v>44516</v>
      </c>
      <c r="BG44" s="45">
        <v>44926</v>
      </c>
      <c r="CF44">
        <v>5144140192.5</v>
      </c>
      <c r="CG44">
        <v>5144140192.5</v>
      </c>
      <c r="CI44">
        <v>1</v>
      </c>
      <c r="CK44">
        <v>1</v>
      </c>
      <c r="DA44">
        <v>1</v>
      </c>
      <c r="DC44">
        <v>3.9615</v>
      </c>
      <c r="DD44" t="s">
        <v>554</v>
      </c>
      <c r="DE44">
        <v>3.9615</v>
      </c>
      <c r="FE44" s="45">
        <v>44926</v>
      </c>
      <c r="FQ44" t="s">
        <v>902</v>
      </c>
      <c r="FR44" t="s">
        <v>903</v>
      </c>
      <c r="FS44" t="s">
        <v>904</v>
      </c>
      <c r="FT44" t="s">
        <v>905</v>
      </c>
      <c r="FU44" t="s">
        <v>906</v>
      </c>
      <c r="FW44" t="s">
        <v>554</v>
      </c>
      <c r="FX44" t="s">
        <v>423</v>
      </c>
      <c r="FZ44">
        <v>1.0000000000000001E-17</v>
      </c>
      <c r="GJ44" t="s">
        <v>907</v>
      </c>
    </row>
    <row r="45" spans="1:192" ht="12.75" hidden="1" customHeight="1" x14ac:dyDescent="0.25">
      <c r="A45" t="s">
        <v>639</v>
      </c>
      <c r="B45" s="46" t="s">
        <v>550</v>
      </c>
      <c r="C45" s="46" t="s">
        <v>551</v>
      </c>
      <c r="D45" s="46" t="s">
        <v>552</v>
      </c>
      <c r="E45" s="46" t="s">
        <v>553</v>
      </c>
      <c r="F45" s="47" t="s">
        <v>554</v>
      </c>
      <c r="Q45" t="s">
        <v>908</v>
      </c>
      <c r="R45" t="s">
        <v>909</v>
      </c>
      <c r="S45" t="s">
        <v>910</v>
      </c>
      <c r="T45" t="s">
        <v>911</v>
      </c>
      <c r="U45" t="s">
        <v>912</v>
      </c>
      <c r="V45" t="s">
        <v>913</v>
      </c>
      <c r="W45" t="s">
        <v>604</v>
      </c>
      <c r="X45" t="s">
        <v>216</v>
      </c>
      <c r="AY45" t="s">
        <v>645</v>
      </c>
      <c r="AZ45" t="s">
        <v>914</v>
      </c>
      <c r="BA45" t="s">
        <v>647</v>
      </c>
      <c r="BB45" t="s">
        <v>562</v>
      </c>
      <c r="BE45" s="45">
        <v>43728</v>
      </c>
      <c r="BF45" s="45">
        <v>44516</v>
      </c>
      <c r="BG45" s="45">
        <v>44926</v>
      </c>
      <c r="CF45">
        <v>586852485.649997</v>
      </c>
      <c r="CG45">
        <v>0</v>
      </c>
      <c r="CH45">
        <v>0</v>
      </c>
      <c r="CI45">
        <v>1</v>
      </c>
      <c r="CJ45">
        <v>0</v>
      </c>
      <c r="CK45">
        <v>1</v>
      </c>
      <c r="CL45">
        <v>0</v>
      </c>
      <c r="DA45">
        <v>0</v>
      </c>
      <c r="DC45">
        <v>28.07</v>
      </c>
      <c r="DD45" t="s">
        <v>604</v>
      </c>
      <c r="ER45" t="s">
        <v>908</v>
      </c>
      <c r="ES45" t="s">
        <v>909</v>
      </c>
      <c r="ET45" t="s">
        <v>910</v>
      </c>
      <c r="EU45" t="s">
        <v>710</v>
      </c>
      <c r="EV45" t="s">
        <v>711</v>
      </c>
      <c r="EX45" t="s">
        <v>651</v>
      </c>
      <c r="EY45">
        <v>1.0000000000000001E-9</v>
      </c>
      <c r="EZ45" t="s">
        <v>604</v>
      </c>
      <c r="FE45" s="45">
        <v>44926</v>
      </c>
      <c r="GJ45" t="s">
        <v>915</v>
      </c>
    </row>
    <row r="46" spans="1:192" ht="12.75" hidden="1" customHeight="1" x14ac:dyDescent="0.25">
      <c r="A46" t="s">
        <v>639</v>
      </c>
      <c r="B46" s="46" t="s">
        <v>550</v>
      </c>
      <c r="C46" s="46" t="s">
        <v>551</v>
      </c>
      <c r="D46" s="46" t="s">
        <v>552</v>
      </c>
      <c r="E46" s="46" t="s">
        <v>553</v>
      </c>
      <c r="F46" s="47" t="s">
        <v>554</v>
      </c>
      <c r="Q46" t="s">
        <v>916</v>
      </c>
      <c r="R46" t="s">
        <v>917</v>
      </c>
      <c r="S46" t="s">
        <v>918</v>
      </c>
      <c r="T46" t="s">
        <v>919</v>
      </c>
      <c r="U46" t="s">
        <v>920</v>
      </c>
      <c r="V46" t="s">
        <v>921</v>
      </c>
      <c r="W46" t="s">
        <v>625</v>
      </c>
      <c r="X46" t="s">
        <v>626</v>
      </c>
      <c r="AY46" t="s">
        <v>645</v>
      </c>
      <c r="AZ46" t="s">
        <v>922</v>
      </c>
      <c r="BA46" t="s">
        <v>647</v>
      </c>
      <c r="BB46" t="s">
        <v>562</v>
      </c>
      <c r="BE46" s="45">
        <v>43276</v>
      </c>
      <c r="BF46" s="45">
        <v>44516</v>
      </c>
      <c r="BG46" s="45">
        <v>44926</v>
      </c>
      <c r="CF46">
        <v>2461098.70757211</v>
      </c>
      <c r="CG46">
        <v>0</v>
      </c>
      <c r="CH46">
        <v>0</v>
      </c>
      <c r="CI46">
        <v>1</v>
      </c>
      <c r="CJ46">
        <v>0</v>
      </c>
      <c r="CK46">
        <v>1</v>
      </c>
      <c r="CL46">
        <v>0</v>
      </c>
      <c r="DA46">
        <v>0</v>
      </c>
      <c r="DC46">
        <v>41.2</v>
      </c>
      <c r="DD46" t="s">
        <v>625</v>
      </c>
      <c r="ER46" t="s">
        <v>916</v>
      </c>
      <c r="ES46" t="s">
        <v>917</v>
      </c>
      <c r="ET46" t="s">
        <v>918</v>
      </c>
      <c r="EU46" t="s">
        <v>710</v>
      </c>
      <c r="EV46" t="s">
        <v>711</v>
      </c>
      <c r="EX46" t="s">
        <v>651</v>
      </c>
      <c r="EY46">
        <v>1E-14</v>
      </c>
      <c r="EZ46" t="s">
        <v>625</v>
      </c>
      <c r="FE46" s="45">
        <v>44926</v>
      </c>
      <c r="GJ46" t="s">
        <v>923</v>
      </c>
    </row>
    <row r="47" spans="1:192" ht="12.75" hidden="1" customHeight="1" x14ac:dyDescent="0.25">
      <c r="A47" t="s">
        <v>639</v>
      </c>
      <c r="B47" s="46" t="s">
        <v>550</v>
      </c>
      <c r="C47" s="46" t="s">
        <v>551</v>
      </c>
      <c r="D47" s="46" t="s">
        <v>552</v>
      </c>
      <c r="E47" s="46" t="s">
        <v>553</v>
      </c>
      <c r="F47" s="47" t="s">
        <v>554</v>
      </c>
      <c r="Q47" t="s">
        <v>924</v>
      </c>
      <c r="R47" t="s">
        <v>925</v>
      </c>
      <c r="S47" t="s">
        <v>926</v>
      </c>
      <c r="T47" t="s">
        <v>927</v>
      </c>
      <c r="U47" t="s">
        <v>928</v>
      </c>
      <c r="V47" t="s">
        <v>929</v>
      </c>
      <c r="W47" t="s">
        <v>625</v>
      </c>
      <c r="X47" t="s">
        <v>626</v>
      </c>
      <c r="AY47" t="s">
        <v>645</v>
      </c>
      <c r="AZ47" t="s">
        <v>930</v>
      </c>
      <c r="BA47" t="s">
        <v>647</v>
      </c>
      <c r="BB47" t="s">
        <v>562</v>
      </c>
      <c r="BE47" s="45">
        <v>43990</v>
      </c>
      <c r="BF47" s="45">
        <v>44516</v>
      </c>
      <c r="BG47" s="45">
        <v>44926</v>
      </c>
      <c r="CF47">
        <v>1254178166</v>
      </c>
      <c r="CG47">
        <v>0</v>
      </c>
      <c r="CH47">
        <v>0</v>
      </c>
      <c r="CI47">
        <v>1</v>
      </c>
      <c r="CJ47">
        <v>0</v>
      </c>
      <c r="CK47">
        <v>1</v>
      </c>
      <c r="CL47">
        <v>0</v>
      </c>
      <c r="DA47">
        <v>0</v>
      </c>
      <c r="DC47">
        <v>70.650000000000006</v>
      </c>
      <c r="DD47" t="s">
        <v>625</v>
      </c>
      <c r="ER47" t="s">
        <v>924</v>
      </c>
      <c r="ES47" t="s">
        <v>925</v>
      </c>
      <c r="ET47" t="s">
        <v>926</v>
      </c>
      <c r="EU47" t="s">
        <v>931</v>
      </c>
      <c r="EV47" t="s">
        <v>932</v>
      </c>
      <c r="EW47" t="s">
        <v>933</v>
      </c>
      <c r="EX47" t="s">
        <v>934</v>
      </c>
      <c r="EY47">
        <v>1E-10</v>
      </c>
      <c r="EZ47" t="s">
        <v>625</v>
      </c>
      <c r="FA47">
        <v>1E-10</v>
      </c>
      <c r="FE47" s="45">
        <v>44926</v>
      </c>
      <c r="GJ47" t="s">
        <v>935</v>
      </c>
    </row>
    <row r="48" spans="1:192" ht="12.75" hidden="1" customHeight="1" x14ac:dyDescent="0.25">
      <c r="A48" t="s">
        <v>639</v>
      </c>
      <c r="B48" s="46" t="s">
        <v>550</v>
      </c>
      <c r="C48" s="46" t="s">
        <v>551</v>
      </c>
      <c r="D48" s="46" t="s">
        <v>552</v>
      </c>
      <c r="E48" s="46" t="s">
        <v>553</v>
      </c>
      <c r="F48" s="47" t="s">
        <v>554</v>
      </c>
      <c r="Q48" t="s">
        <v>936</v>
      </c>
      <c r="R48" t="s">
        <v>937</v>
      </c>
      <c r="S48" t="s">
        <v>938</v>
      </c>
      <c r="T48" t="s">
        <v>939</v>
      </c>
      <c r="U48" t="s">
        <v>940</v>
      </c>
      <c r="V48" t="s">
        <v>941</v>
      </c>
      <c r="W48" t="s">
        <v>625</v>
      </c>
      <c r="X48" t="s">
        <v>626</v>
      </c>
      <c r="AY48" t="s">
        <v>645</v>
      </c>
      <c r="AZ48" t="s">
        <v>942</v>
      </c>
      <c r="BA48" t="s">
        <v>647</v>
      </c>
      <c r="BB48" t="s">
        <v>562</v>
      </c>
      <c r="BE48" s="45">
        <v>43775</v>
      </c>
      <c r="BF48" s="45">
        <v>44516</v>
      </c>
      <c r="BG48" s="45">
        <v>44926</v>
      </c>
      <c r="CF48">
        <v>734735255.29999995</v>
      </c>
      <c r="CG48">
        <v>0</v>
      </c>
      <c r="CH48">
        <v>0</v>
      </c>
      <c r="CI48">
        <v>1</v>
      </c>
      <c r="CJ48">
        <v>0</v>
      </c>
      <c r="CK48">
        <v>1</v>
      </c>
      <c r="CL48">
        <v>0</v>
      </c>
      <c r="DA48">
        <v>0</v>
      </c>
      <c r="DC48">
        <v>46.08</v>
      </c>
      <c r="DD48" t="s">
        <v>625</v>
      </c>
      <c r="ER48" t="s">
        <v>936</v>
      </c>
      <c r="ES48" t="s">
        <v>937</v>
      </c>
      <c r="ET48" t="s">
        <v>938</v>
      </c>
      <c r="EU48" t="s">
        <v>943</v>
      </c>
      <c r="EV48" t="s">
        <v>944</v>
      </c>
      <c r="EW48" t="s">
        <v>945</v>
      </c>
      <c r="EX48" t="s">
        <v>651</v>
      </c>
      <c r="EY48">
        <v>1.0000000000000001E-18</v>
      </c>
      <c r="EZ48" t="s">
        <v>625</v>
      </c>
      <c r="FE48" s="45">
        <v>44926</v>
      </c>
      <c r="GJ48" t="s">
        <v>946</v>
      </c>
    </row>
    <row r="49" spans="1:192" ht="12.75" hidden="1" customHeight="1" x14ac:dyDescent="0.25">
      <c r="A49" t="s">
        <v>639</v>
      </c>
      <c r="B49" s="46" t="s">
        <v>550</v>
      </c>
      <c r="C49" s="46" t="s">
        <v>551</v>
      </c>
      <c r="D49" s="46" t="s">
        <v>552</v>
      </c>
      <c r="E49" s="46" t="s">
        <v>553</v>
      </c>
      <c r="F49" s="47" t="s">
        <v>554</v>
      </c>
      <c r="Q49" t="s">
        <v>947</v>
      </c>
      <c r="R49" t="s">
        <v>948</v>
      </c>
      <c r="S49" t="s">
        <v>949</v>
      </c>
      <c r="T49" t="s">
        <v>950</v>
      </c>
      <c r="U49" t="s">
        <v>951</v>
      </c>
      <c r="V49" t="s">
        <v>952</v>
      </c>
      <c r="W49" t="s">
        <v>625</v>
      </c>
      <c r="X49" t="s">
        <v>626</v>
      </c>
      <c r="AY49" t="s">
        <v>645</v>
      </c>
      <c r="AZ49" t="s">
        <v>953</v>
      </c>
      <c r="BA49" t="s">
        <v>647</v>
      </c>
      <c r="BB49" t="s">
        <v>562</v>
      </c>
      <c r="BE49" s="45">
        <v>43157</v>
      </c>
      <c r="BF49" s="45">
        <v>44516</v>
      </c>
      <c r="BG49" s="45">
        <v>44926</v>
      </c>
      <c r="CF49">
        <v>719245824.60000002</v>
      </c>
      <c r="CG49">
        <v>0</v>
      </c>
      <c r="CH49">
        <v>0</v>
      </c>
      <c r="CI49">
        <v>1</v>
      </c>
      <c r="CJ49">
        <v>0</v>
      </c>
      <c r="CK49">
        <v>1</v>
      </c>
      <c r="CL49">
        <v>0</v>
      </c>
      <c r="DA49">
        <v>0</v>
      </c>
      <c r="DC49">
        <v>42.35</v>
      </c>
      <c r="DD49" t="s">
        <v>625</v>
      </c>
      <c r="ER49" t="s">
        <v>947</v>
      </c>
      <c r="ES49" t="s">
        <v>948</v>
      </c>
      <c r="ET49" t="s">
        <v>949</v>
      </c>
      <c r="EU49" t="s">
        <v>954</v>
      </c>
      <c r="EV49" t="s">
        <v>955</v>
      </c>
      <c r="EW49" t="s">
        <v>956</v>
      </c>
      <c r="EX49" t="s">
        <v>651</v>
      </c>
      <c r="EY49">
        <v>1.0000000000000001E-17</v>
      </c>
      <c r="EZ49" t="s">
        <v>625</v>
      </c>
      <c r="FE49" s="45">
        <v>44926</v>
      </c>
      <c r="GJ49" t="s">
        <v>957</v>
      </c>
    </row>
    <row r="50" spans="1:192" ht="12.75" hidden="1" customHeight="1" x14ac:dyDescent="0.25">
      <c r="A50" t="s">
        <v>639</v>
      </c>
      <c r="B50" s="46" t="s">
        <v>550</v>
      </c>
      <c r="C50" s="46" t="s">
        <v>551</v>
      </c>
      <c r="D50" s="46" t="s">
        <v>552</v>
      </c>
      <c r="E50" s="46" t="s">
        <v>553</v>
      </c>
      <c r="F50" s="47" t="s">
        <v>554</v>
      </c>
      <c r="Q50" t="s">
        <v>958</v>
      </c>
      <c r="R50" t="s">
        <v>959</v>
      </c>
      <c r="S50" t="s">
        <v>960</v>
      </c>
      <c r="T50" t="s">
        <v>961</v>
      </c>
      <c r="U50" t="s">
        <v>962</v>
      </c>
      <c r="V50" t="s">
        <v>963</v>
      </c>
      <c r="W50" t="s">
        <v>625</v>
      </c>
      <c r="X50" t="s">
        <v>626</v>
      </c>
      <c r="AY50" t="s">
        <v>645</v>
      </c>
      <c r="AZ50" t="s">
        <v>964</v>
      </c>
      <c r="BA50" t="s">
        <v>647</v>
      </c>
      <c r="BB50" t="s">
        <v>562</v>
      </c>
      <c r="BF50" s="45">
        <v>44516</v>
      </c>
      <c r="BG50" s="45">
        <v>44926</v>
      </c>
      <c r="CF50">
        <v>2414668.4581280001</v>
      </c>
      <c r="CG50">
        <v>0</v>
      </c>
      <c r="CH50">
        <v>0</v>
      </c>
      <c r="CI50">
        <v>1</v>
      </c>
      <c r="CJ50">
        <v>0</v>
      </c>
      <c r="CK50">
        <v>1</v>
      </c>
      <c r="CL50">
        <v>0</v>
      </c>
      <c r="DA50">
        <v>0</v>
      </c>
      <c r="DC50">
        <v>120.23</v>
      </c>
      <c r="DD50" t="s">
        <v>625</v>
      </c>
      <c r="ER50" t="s">
        <v>958</v>
      </c>
      <c r="ES50" t="s">
        <v>959</v>
      </c>
      <c r="ET50" t="s">
        <v>960</v>
      </c>
      <c r="EU50" t="s">
        <v>936</v>
      </c>
      <c r="EV50" t="s">
        <v>937</v>
      </c>
      <c r="EW50" t="s">
        <v>938</v>
      </c>
      <c r="EX50" t="s">
        <v>651</v>
      </c>
      <c r="EY50">
        <v>1.0000000000000001E-18</v>
      </c>
      <c r="EZ50" t="s">
        <v>625</v>
      </c>
      <c r="FE50" s="45">
        <v>44926</v>
      </c>
      <c r="GJ50" t="s">
        <v>965</v>
      </c>
    </row>
    <row r="51" spans="1:192" ht="12.75" hidden="1" customHeight="1" x14ac:dyDescent="0.25">
      <c r="A51" t="s">
        <v>639</v>
      </c>
      <c r="B51" s="46" t="s">
        <v>550</v>
      </c>
      <c r="C51" s="46" t="s">
        <v>551</v>
      </c>
      <c r="D51" s="46" t="s">
        <v>552</v>
      </c>
      <c r="E51" s="46" t="s">
        <v>553</v>
      </c>
      <c r="F51" s="47" t="s">
        <v>554</v>
      </c>
      <c r="Q51" t="s">
        <v>966</v>
      </c>
      <c r="R51" t="s">
        <v>967</v>
      </c>
      <c r="S51" t="s">
        <v>968</v>
      </c>
      <c r="T51" t="s">
        <v>969</v>
      </c>
      <c r="U51" t="s">
        <v>970</v>
      </c>
      <c r="W51" t="s">
        <v>554</v>
      </c>
      <c r="X51" t="s">
        <v>478</v>
      </c>
      <c r="AY51" t="s">
        <v>645</v>
      </c>
      <c r="AZ51" t="s">
        <v>971</v>
      </c>
      <c r="BA51" t="s">
        <v>647</v>
      </c>
      <c r="BB51" t="s">
        <v>562</v>
      </c>
      <c r="BE51" s="45">
        <v>43188</v>
      </c>
      <c r="BF51" s="45">
        <v>44516</v>
      </c>
      <c r="BG51" s="45">
        <v>44926</v>
      </c>
      <c r="CF51">
        <v>192219484.59999999</v>
      </c>
      <c r="CG51">
        <v>0</v>
      </c>
      <c r="CH51">
        <v>0</v>
      </c>
      <c r="CI51">
        <v>1</v>
      </c>
      <c r="CJ51">
        <v>0</v>
      </c>
      <c r="CK51">
        <v>1</v>
      </c>
      <c r="CL51">
        <v>0</v>
      </c>
      <c r="DA51">
        <v>0</v>
      </c>
      <c r="DC51">
        <v>29.145</v>
      </c>
      <c r="DD51" t="s">
        <v>554</v>
      </c>
      <c r="ER51" t="s">
        <v>966</v>
      </c>
      <c r="ES51" t="s">
        <v>967</v>
      </c>
      <c r="ET51" t="s">
        <v>968</v>
      </c>
      <c r="EU51" t="s">
        <v>972</v>
      </c>
      <c r="EV51" t="s">
        <v>973</v>
      </c>
      <c r="EW51" t="s">
        <v>974</v>
      </c>
      <c r="EX51" t="s">
        <v>651</v>
      </c>
      <c r="EY51">
        <v>1E-13</v>
      </c>
      <c r="EZ51" t="s">
        <v>554</v>
      </c>
      <c r="FE51" s="45">
        <v>44926</v>
      </c>
      <c r="GJ51" t="s">
        <v>975</v>
      </c>
    </row>
    <row r="52" spans="1:192" ht="12.75" hidden="1" customHeight="1" x14ac:dyDescent="0.25">
      <c r="A52" t="s">
        <v>639</v>
      </c>
      <c r="B52" s="46" t="s">
        <v>550</v>
      </c>
      <c r="C52" s="46" t="s">
        <v>551</v>
      </c>
      <c r="D52" s="46" t="s">
        <v>552</v>
      </c>
      <c r="E52" s="46" t="s">
        <v>553</v>
      </c>
      <c r="F52" s="47" t="s">
        <v>554</v>
      </c>
      <c r="Q52" t="s">
        <v>976</v>
      </c>
      <c r="R52" t="s">
        <v>977</v>
      </c>
      <c r="S52" t="s">
        <v>978</v>
      </c>
      <c r="T52" t="s">
        <v>979</v>
      </c>
      <c r="U52" t="s">
        <v>980</v>
      </c>
      <c r="V52" t="s">
        <v>981</v>
      </c>
      <c r="W52" t="s">
        <v>554</v>
      </c>
      <c r="X52" t="s">
        <v>478</v>
      </c>
      <c r="AY52" t="s">
        <v>645</v>
      </c>
      <c r="AZ52" t="s">
        <v>982</v>
      </c>
      <c r="BA52" t="s">
        <v>675</v>
      </c>
      <c r="BB52" t="s">
        <v>562</v>
      </c>
      <c r="BE52" s="45">
        <v>43892</v>
      </c>
      <c r="BF52" s="45">
        <v>44516</v>
      </c>
      <c r="BG52" s="45">
        <v>44926</v>
      </c>
      <c r="CF52">
        <v>1134685393.2</v>
      </c>
      <c r="CG52">
        <v>1134685393.2</v>
      </c>
      <c r="CI52">
        <v>1</v>
      </c>
      <c r="CK52">
        <v>1</v>
      </c>
      <c r="DA52">
        <v>1</v>
      </c>
      <c r="DC52">
        <v>85.61</v>
      </c>
      <c r="DD52" t="s">
        <v>554</v>
      </c>
      <c r="DE52">
        <v>85.61</v>
      </c>
      <c r="FE52" s="45">
        <v>44926</v>
      </c>
      <c r="FQ52" t="s">
        <v>983</v>
      </c>
      <c r="FR52" t="s">
        <v>984</v>
      </c>
      <c r="FS52" t="s">
        <v>985</v>
      </c>
      <c r="FT52" t="s">
        <v>986</v>
      </c>
      <c r="FU52" t="s">
        <v>987</v>
      </c>
      <c r="FW52" t="s">
        <v>554</v>
      </c>
      <c r="FX52" t="s">
        <v>478</v>
      </c>
      <c r="FZ52">
        <v>1E-10</v>
      </c>
      <c r="GJ52" t="s">
        <v>988</v>
      </c>
    </row>
    <row r="53" spans="1:192" ht="12.75" hidden="1" customHeight="1" x14ac:dyDescent="0.25">
      <c r="A53" t="s">
        <v>639</v>
      </c>
      <c r="B53" s="46" t="s">
        <v>550</v>
      </c>
      <c r="C53" s="46" t="s">
        <v>551</v>
      </c>
      <c r="D53" s="46" t="s">
        <v>552</v>
      </c>
      <c r="E53" s="46" t="s">
        <v>553</v>
      </c>
      <c r="F53" s="47" t="s">
        <v>554</v>
      </c>
      <c r="Q53" t="s">
        <v>989</v>
      </c>
      <c r="R53" t="s">
        <v>990</v>
      </c>
      <c r="S53" t="s">
        <v>991</v>
      </c>
      <c r="T53" t="s">
        <v>992</v>
      </c>
      <c r="U53" t="s">
        <v>993</v>
      </c>
      <c r="W53" t="s">
        <v>554</v>
      </c>
      <c r="X53" t="s">
        <v>465</v>
      </c>
      <c r="AY53" t="s">
        <v>645</v>
      </c>
      <c r="AZ53" t="s">
        <v>994</v>
      </c>
      <c r="BA53" t="s">
        <v>647</v>
      </c>
      <c r="BB53" t="s">
        <v>562</v>
      </c>
      <c r="BE53" s="45">
        <v>43889</v>
      </c>
      <c r="BF53" s="45">
        <v>44516</v>
      </c>
      <c r="BG53" s="45">
        <v>44926</v>
      </c>
      <c r="CF53">
        <v>5391688101.0500097</v>
      </c>
      <c r="CG53">
        <v>0</v>
      </c>
      <c r="CH53">
        <v>0</v>
      </c>
      <c r="CI53">
        <v>1</v>
      </c>
      <c r="CJ53">
        <v>0</v>
      </c>
      <c r="CK53">
        <v>1</v>
      </c>
      <c r="CL53">
        <v>0</v>
      </c>
      <c r="DA53">
        <v>0</v>
      </c>
      <c r="DC53">
        <v>5.0190000000000001</v>
      </c>
      <c r="DD53" t="s">
        <v>554</v>
      </c>
      <c r="ER53" t="s">
        <v>989</v>
      </c>
      <c r="ES53" t="s">
        <v>990</v>
      </c>
      <c r="ET53" t="s">
        <v>991</v>
      </c>
      <c r="EU53" t="s">
        <v>710</v>
      </c>
      <c r="EV53" t="s">
        <v>711</v>
      </c>
      <c r="EX53" t="s">
        <v>651</v>
      </c>
      <c r="EY53">
        <v>1E-10</v>
      </c>
      <c r="EZ53" t="s">
        <v>554</v>
      </c>
      <c r="FE53" s="45">
        <v>44926</v>
      </c>
      <c r="GJ53" t="s">
        <v>995</v>
      </c>
    </row>
    <row r="54" spans="1:192" ht="12.75" hidden="1" customHeight="1" x14ac:dyDescent="0.25">
      <c r="A54" t="s">
        <v>639</v>
      </c>
      <c r="B54" s="46" t="s">
        <v>550</v>
      </c>
      <c r="C54" s="46" t="s">
        <v>551</v>
      </c>
      <c r="D54" s="46" t="s">
        <v>552</v>
      </c>
      <c r="E54" s="46" t="s">
        <v>553</v>
      </c>
      <c r="F54" s="47" t="s">
        <v>554</v>
      </c>
      <c r="Q54" t="s">
        <v>996</v>
      </c>
      <c r="R54" t="s">
        <v>997</v>
      </c>
      <c r="S54" t="s">
        <v>998</v>
      </c>
      <c r="T54" t="s">
        <v>999</v>
      </c>
      <c r="U54" t="s">
        <v>1000</v>
      </c>
      <c r="W54" t="s">
        <v>554</v>
      </c>
      <c r="X54" t="s">
        <v>1001</v>
      </c>
      <c r="AY54" t="s">
        <v>645</v>
      </c>
      <c r="AZ54" t="s">
        <v>1002</v>
      </c>
      <c r="BA54" t="s">
        <v>675</v>
      </c>
      <c r="BB54" t="s">
        <v>562</v>
      </c>
      <c r="BE54" s="45">
        <v>43199</v>
      </c>
      <c r="BF54" s="45">
        <v>44516</v>
      </c>
      <c r="BG54" s="45">
        <v>44926</v>
      </c>
      <c r="CF54">
        <v>9964153222.3999996</v>
      </c>
      <c r="CG54">
        <v>9964153222.3999996</v>
      </c>
      <c r="CI54">
        <v>1</v>
      </c>
      <c r="CK54">
        <v>1</v>
      </c>
      <c r="DA54">
        <v>1</v>
      </c>
      <c r="DC54">
        <v>0.47110000000000002</v>
      </c>
      <c r="DD54" t="s">
        <v>554</v>
      </c>
      <c r="DE54">
        <v>0.47110000000000002</v>
      </c>
      <c r="FE54" s="45">
        <v>44926</v>
      </c>
      <c r="FQ54" t="s">
        <v>1003</v>
      </c>
      <c r="FR54" t="s">
        <v>1004</v>
      </c>
      <c r="FS54" t="s">
        <v>1005</v>
      </c>
      <c r="FT54" t="s">
        <v>1006</v>
      </c>
      <c r="FU54" t="s">
        <v>1007</v>
      </c>
      <c r="FW54" t="s">
        <v>554</v>
      </c>
      <c r="FX54" t="s">
        <v>1001</v>
      </c>
      <c r="FZ54">
        <v>9.9999999999999994E-12</v>
      </c>
      <c r="GJ54" t="s">
        <v>1008</v>
      </c>
    </row>
    <row r="55" spans="1:192" ht="12.75" hidden="1" customHeight="1" x14ac:dyDescent="0.25">
      <c r="A55" t="s">
        <v>639</v>
      </c>
      <c r="B55" s="46" t="s">
        <v>550</v>
      </c>
      <c r="C55" s="46" t="s">
        <v>551</v>
      </c>
      <c r="D55" s="46" t="s">
        <v>552</v>
      </c>
      <c r="E55" s="46" t="s">
        <v>553</v>
      </c>
      <c r="F55" s="47" t="s">
        <v>554</v>
      </c>
      <c r="Q55" t="s">
        <v>1009</v>
      </c>
      <c r="R55" t="s">
        <v>1010</v>
      </c>
      <c r="S55" t="s">
        <v>1011</v>
      </c>
      <c r="T55" t="s">
        <v>1012</v>
      </c>
      <c r="U55" t="s">
        <v>1013</v>
      </c>
      <c r="W55" t="s">
        <v>554</v>
      </c>
      <c r="X55" t="s">
        <v>781</v>
      </c>
      <c r="AY55" t="s">
        <v>645</v>
      </c>
      <c r="AZ55" t="s">
        <v>1014</v>
      </c>
      <c r="BA55" t="s">
        <v>647</v>
      </c>
      <c r="BB55" t="s">
        <v>562</v>
      </c>
      <c r="BE55" s="45">
        <v>44117</v>
      </c>
      <c r="BF55" s="45">
        <v>44516</v>
      </c>
      <c r="BG55" s="45">
        <v>44926</v>
      </c>
      <c r="CF55">
        <v>3362275523.2000098</v>
      </c>
      <c r="CG55">
        <v>0</v>
      </c>
      <c r="CH55">
        <v>0</v>
      </c>
      <c r="CI55">
        <v>1</v>
      </c>
      <c r="CJ55">
        <v>0</v>
      </c>
      <c r="CK55">
        <v>1</v>
      </c>
      <c r="CL55">
        <v>0</v>
      </c>
      <c r="DA55">
        <v>0</v>
      </c>
      <c r="DC55">
        <v>2.6190000000000002</v>
      </c>
      <c r="DD55" t="s">
        <v>554</v>
      </c>
      <c r="ER55" t="s">
        <v>1009</v>
      </c>
      <c r="ES55" t="s">
        <v>1010</v>
      </c>
      <c r="ET55" t="s">
        <v>1011</v>
      </c>
      <c r="EU55" t="s">
        <v>1015</v>
      </c>
      <c r="EV55" t="s">
        <v>1016</v>
      </c>
      <c r="EW55" t="s">
        <v>1017</v>
      </c>
      <c r="EX55" t="s">
        <v>651</v>
      </c>
      <c r="EY55">
        <v>9.9999999999999998E-13</v>
      </c>
      <c r="EZ55" t="s">
        <v>554</v>
      </c>
      <c r="FE55" s="45">
        <v>44926</v>
      </c>
      <c r="GJ55" t="s">
        <v>1018</v>
      </c>
    </row>
    <row r="56" spans="1:192" ht="12.75" hidden="1" customHeight="1" x14ac:dyDescent="0.25">
      <c r="A56" t="s">
        <v>639</v>
      </c>
      <c r="B56" s="46" t="s">
        <v>550</v>
      </c>
      <c r="C56" s="46" t="s">
        <v>551</v>
      </c>
      <c r="D56" s="46" t="s">
        <v>552</v>
      </c>
      <c r="E56" s="46" t="s">
        <v>553</v>
      </c>
      <c r="F56" s="47" t="s">
        <v>554</v>
      </c>
      <c r="Q56" t="s">
        <v>1019</v>
      </c>
      <c r="R56" t="s">
        <v>1020</v>
      </c>
      <c r="S56" t="s">
        <v>1021</v>
      </c>
      <c r="T56" t="s">
        <v>1022</v>
      </c>
      <c r="U56" t="s">
        <v>1023</v>
      </c>
      <c r="V56" t="s">
        <v>1024</v>
      </c>
      <c r="W56" t="s">
        <v>625</v>
      </c>
      <c r="X56" t="s">
        <v>626</v>
      </c>
      <c r="AY56" t="s">
        <v>645</v>
      </c>
      <c r="AZ56" t="s">
        <v>1025</v>
      </c>
      <c r="BA56" t="s">
        <v>675</v>
      </c>
      <c r="BB56" t="s">
        <v>562</v>
      </c>
      <c r="BE56" s="45">
        <v>44132</v>
      </c>
      <c r="BF56" s="45">
        <v>44516</v>
      </c>
      <c r="BG56" s="45">
        <v>44926</v>
      </c>
      <c r="CF56">
        <v>858140647</v>
      </c>
      <c r="CG56">
        <v>858140647</v>
      </c>
      <c r="CI56">
        <v>1</v>
      </c>
      <c r="CK56">
        <v>1</v>
      </c>
      <c r="DA56">
        <v>1</v>
      </c>
      <c r="DC56">
        <v>54.95</v>
      </c>
      <c r="DD56" t="s">
        <v>625</v>
      </c>
      <c r="DE56">
        <v>54.95</v>
      </c>
      <c r="FE56" s="45">
        <v>44926</v>
      </c>
      <c r="FQ56" t="s">
        <v>1026</v>
      </c>
      <c r="FR56" t="s">
        <v>1027</v>
      </c>
      <c r="FS56" t="s">
        <v>1028</v>
      </c>
      <c r="FT56" t="s">
        <v>1029</v>
      </c>
      <c r="FU56" t="s">
        <v>1030</v>
      </c>
      <c r="FW56" t="s">
        <v>625</v>
      </c>
      <c r="FX56" t="s">
        <v>626</v>
      </c>
      <c r="FZ56">
        <v>9.9999999999999995E-8</v>
      </c>
      <c r="GJ56" t="s">
        <v>1031</v>
      </c>
    </row>
    <row r="57" spans="1:192" ht="12.75" hidden="1" customHeight="1" x14ac:dyDescent="0.25">
      <c r="A57" t="s">
        <v>639</v>
      </c>
      <c r="B57" s="46" t="s">
        <v>550</v>
      </c>
      <c r="C57" s="46" t="s">
        <v>551</v>
      </c>
      <c r="D57" s="46" t="s">
        <v>552</v>
      </c>
      <c r="E57" s="46" t="s">
        <v>553</v>
      </c>
      <c r="F57" s="47" t="s">
        <v>554</v>
      </c>
      <c r="Q57" t="s">
        <v>1032</v>
      </c>
      <c r="R57" t="s">
        <v>1033</v>
      </c>
      <c r="S57" t="s">
        <v>1034</v>
      </c>
      <c r="T57" t="s">
        <v>1035</v>
      </c>
      <c r="U57" t="s">
        <v>1036</v>
      </c>
      <c r="W57" t="s">
        <v>611</v>
      </c>
      <c r="X57" t="s">
        <v>506</v>
      </c>
      <c r="AY57" t="s">
        <v>645</v>
      </c>
      <c r="AZ57" t="s">
        <v>1037</v>
      </c>
      <c r="BA57" t="s">
        <v>675</v>
      </c>
      <c r="BB57" t="s">
        <v>562</v>
      </c>
      <c r="BE57" s="45">
        <v>43424</v>
      </c>
      <c r="BF57" s="45">
        <v>44516</v>
      </c>
      <c r="BG57" s="45">
        <v>44926</v>
      </c>
      <c r="CF57">
        <v>396373119</v>
      </c>
      <c r="CG57">
        <v>396373119</v>
      </c>
      <c r="CI57">
        <v>1</v>
      </c>
      <c r="CK57">
        <v>1</v>
      </c>
      <c r="DA57">
        <v>1</v>
      </c>
      <c r="DC57">
        <v>14.56</v>
      </c>
      <c r="DD57" t="s">
        <v>611</v>
      </c>
      <c r="DE57">
        <v>14.56</v>
      </c>
      <c r="FE57" s="45">
        <v>44926</v>
      </c>
      <c r="FQ57" t="s">
        <v>1038</v>
      </c>
      <c r="FR57" t="s">
        <v>1039</v>
      </c>
      <c r="FS57" t="s">
        <v>1040</v>
      </c>
      <c r="FT57" t="s">
        <v>1041</v>
      </c>
      <c r="FU57" t="s">
        <v>1042</v>
      </c>
      <c r="FW57" t="s">
        <v>611</v>
      </c>
      <c r="FX57" t="s">
        <v>506</v>
      </c>
      <c r="FZ57">
        <v>1</v>
      </c>
      <c r="GJ57" t="s">
        <v>1043</v>
      </c>
    </row>
    <row r="58" spans="1:192" ht="12.75" hidden="1" customHeight="1" x14ac:dyDescent="0.25">
      <c r="A58" t="s">
        <v>639</v>
      </c>
      <c r="B58" s="46" t="s">
        <v>550</v>
      </c>
      <c r="C58" s="46" t="s">
        <v>551</v>
      </c>
      <c r="D58" s="46" t="s">
        <v>552</v>
      </c>
      <c r="E58" s="46" t="s">
        <v>553</v>
      </c>
      <c r="F58" s="47" t="s">
        <v>554</v>
      </c>
      <c r="Q58" t="s">
        <v>1044</v>
      </c>
      <c r="R58" t="s">
        <v>1045</v>
      </c>
      <c r="S58" t="s">
        <v>1046</v>
      </c>
      <c r="T58" t="s">
        <v>1047</v>
      </c>
      <c r="U58" t="s">
        <v>1048</v>
      </c>
      <c r="W58" t="s">
        <v>554</v>
      </c>
      <c r="X58" t="s">
        <v>478</v>
      </c>
      <c r="AY58" t="s">
        <v>645</v>
      </c>
      <c r="AZ58" t="s">
        <v>1049</v>
      </c>
      <c r="BA58" t="s">
        <v>647</v>
      </c>
      <c r="BB58" t="s">
        <v>562</v>
      </c>
      <c r="BE58" s="45">
        <v>43791</v>
      </c>
      <c r="BF58" s="45">
        <v>44516</v>
      </c>
      <c r="BG58" s="45">
        <v>44926</v>
      </c>
      <c r="CF58">
        <v>3716138.6595184701</v>
      </c>
      <c r="CG58">
        <v>0</v>
      </c>
      <c r="CH58">
        <v>0</v>
      </c>
      <c r="CI58">
        <v>1</v>
      </c>
      <c r="CJ58">
        <v>0</v>
      </c>
      <c r="CK58">
        <v>1</v>
      </c>
      <c r="CL58">
        <v>0</v>
      </c>
      <c r="DA58">
        <v>0</v>
      </c>
      <c r="DC58">
        <v>28.31</v>
      </c>
      <c r="DD58" t="s">
        <v>554</v>
      </c>
      <c r="ER58" t="s">
        <v>1044</v>
      </c>
      <c r="ES58" t="s">
        <v>1045</v>
      </c>
      <c r="ET58" t="s">
        <v>1046</v>
      </c>
      <c r="EU58" t="s">
        <v>1050</v>
      </c>
      <c r="EV58" t="s">
        <v>1051</v>
      </c>
      <c r="EW58" t="s">
        <v>1052</v>
      </c>
      <c r="EX58" t="s">
        <v>651</v>
      </c>
      <c r="EY58">
        <v>1E-13</v>
      </c>
      <c r="EZ58" t="s">
        <v>554</v>
      </c>
      <c r="FE58" s="45">
        <v>44926</v>
      </c>
      <c r="GJ58" t="s">
        <v>1053</v>
      </c>
    </row>
    <row r="59" spans="1:192" ht="12.75" hidden="1" customHeight="1" x14ac:dyDescent="0.25">
      <c r="A59" t="s">
        <v>639</v>
      </c>
      <c r="B59" s="46" t="s">
        <v>550</v>
      </c>
      <c r="C59" s="46" t="s">
        <v>551</v>
      </c>
      <c r="D59" s="46" t="s">
        <v>552</v>
      </c>
      <c r="E59" s="46" t="s">
        <v>553</v>
      </c>
      <c r="F59" s="47" t="s">
        <v>554</v>
      </c>
      <c r="Q59" t="s">
        <v>1054</v>
      </c>
      <c r="R59" t="s">
        <v>1055</v>
      </c>
      <c r="S59" t="s">
        <v>1056</v>
      </c>
      <c r="T59" t="s">
        <v>1057</v>
      </c>
      <c r="U59" t="s">
        <v>1058</v>
      </c>
      <c r="W59" t="s">
        <v>591</v>
      </c>
      <c r="X59" t="s">
        <v>232</v>
      </c>
      <c r="AY59" t="s">
        <v>645</v>
      </c>
      <c r="AZ59" t="s">
        <v>1059</v>
      </c>
      <c r="BA59" t="s">
        <v>647</v>
      </c>
      <c r="BB59" t="s">
        <v>562</v>
      </c>
      <c r="BE59" s="45">
        <v>43563</v>
      </c>
      <c r="BF59" s="45">
        <v>44516</v>
      </c>
      <c r="BG59" s="45">
        <v>44926</v>
      </c>
      <c r="CF59">
        <v>223809447.99999899</v>
      </c>
      <c r="CG59">
        <v>0</v>
      </c>
      <c r="CH59">
        <v>0</v>
      </c>
      <c r="CI59">
        <v>1</v>
      </c>
      <c r="CJ59">
        <v>0</v>
      </c>
      <c r="CK59">
        <v>1</v>
      </c>
      <c r="CL59">
        <v>0</v>
      </c>
      <c r="DA59">
        <v>0</v>
      </c>
      <c r="DC59">
        <v>57.18</v>
      </c>
      <c r="DD59" t="s">
        <v>591</v>
      </c>
      <c r="ER59" t="s">
        <v>1054</v>
      </c>
      <c r="ES59" t="s">
        <v>1055</v>
      </c>
      <c r="ET59" t="s">
        <v>1056</v>
      </c>
      <c r="EU59" t="s">
        <v>1060</v>
      </c>
      <c r="EV59" t="s">
        <v>1061</v>
      </c>
      <c r="EW59" t="s">
        <v>1062</v>
      </c>
      <c r="EX59" t="s">
        <v>934</v>
      </c>
      <c r="EY59">
        <v>1.0000000000000001E-9</v>
      </c>
      <c r="EZ59" t="s">
        <v>591</v>
      </c>
      <c r="FA59">
        <v>1E-10</v>
      </c>
      <c r="FE59" s="45">
        <v>44926</v>
      </c>
      <c r="GJ59" t="s">
        <v>1063</v>
      </c>
    </row>
    <row r="60" spans="1:192" ht="12.75" hidden="1" customHeight="1" x14ac:dyDescent="0.25">
      <c r="A60" t="s">
        <v>639</v>
      </c>
      <c r="B60" s="46" t="s">
        <v>550</v>
      </c>
      <c r="C60" s="46" t="s">
        <v>551</v>
      </c>
      <c r="D60" s="46" t="s">
        <v>552</v>
      </c>
      <c r="E60" s="46" t="s">
        <v>553</v>
      </c>
      <c r="F60" s="47" t="s">
        <v>554</v>
      </c>
      <c r="Q60" t="s">
        <v>1064</v>
      </c>
      <c r="R60" t="s">
        <v>1065</v>
      </c>
      <c r="S60" t="s">
        <v>1066</v>
      </c>
      <c r="T60" t="s">
        <v>1067</v>
      </c>
      <c r="U60" t="s">
        <v>1068</v>
      </c>
      <c r="W60" t="s">
        <v>611</v>
      </c>
      <c r="X60" t="s">
        <v>506</v>
      </c>
      <c r="AY60" t="s">
        <v>645</v>
      </c>
      <c r="AZ60" t="s">
        <v>1069</v>
      </c>
      <c r="BA60" t="s">
        <v>675</v>
      </c>
      <c r="BB60" t="s">
        <v>562</v>
      </c>
      <c r="BE60" s="45">
        <v>44305</v>
      </c>
      <c r="BF60" s="45">
        <v>44516</v>
      </c>
      <c r="BG60" s="45">
        <v>44926</v>
      </c>
      <c r="CF60">
        <v>510541399.19999999</v>
      </c>
      <c r="CG60">
        <v>510541399.19999999</v>
      </c>
      <c r="CI60">
        <v>1</v>
      </c>
      <c r="CK60">
        <v>1</v>
      </c>
      <c r="DA60">
        <v>1</v>
      </c>
      <c r="DC60">
        <v>5.72</v>
      </c>
      <c r="DD60" t="s">
        <v>611</v>
      </c>
      <c r="DE60">
        <v>5.72</v>
      </c>
      <c r="FE60" s="45">
        <v>44926</v>
      </c>
      <c r="FQ60" t="s">
        <v>1070</v>
      </c>
      <c r="FR60" t="s">
        <v>1071</v>
      </c>
      <c r="FS60" t="s">
        <v>1072</v>
      </c>
      <c r="FT60" t="s">
        <v>1073</v>
      </c>
      <c r="FU60" t="s">
        <v>1074</v>
      </c>
      <c r="FW60" t="s">
        <v>611</v>
      </c>
      <c r="FX60" t="s">
        <v>506</v>
      </c>
      <c r="FZ60">
        <v>1E-10</v>
      </c>
      <c r="GJ60" t="s">
        <v>1075</v>
      </c>
    </row>
    <row r="61" spans="1:192" ht="12.75" hidden="1" customHeight="1" x14ac:dyDescent="0.25">
      <c r="A61" t="s">
        <v>639</v>
      </c>
      <c r="B61" s="46" t="s">
        <v>550</v>
      </c>
      <c r="C61" s="46" t="s">
        <v>551</v>
      </c>
      <c r="D61" s="46" t="s">
        <v>552</v>
      </c>
      <c r="E61" s="46" t="s">
        <v>553</v>
      </c>
      <c r="F61" s="47" t="s">
        <v>554</v>
      </c>
      <c r="Q61" t="s">
        <v>1076</v>
      </c>
      <c r="R61" t="s">
        <v>1077</v>
      </c>
      <c r="S61" t="s">
        <v>1078</v>
      </c>
      <c r="T61" t="s">
        <v>1079</v>
      </c>
      <c r="U61" t="s">
        <v>1080</v>
      </c>
      <c r="V61" t="s">
        <v>1081</v>
      </c>
      <c r="W61" t="s">
        <v>625</v>
      </c>
      <c r="X61" t="s">
        <v>626</v>
      </c>
      <c r="AY61" t="s">
        <v>645</v>
      </c>
      <c r="AZ61" t="s">
        <v>1082</v>
      </c>
      <c r="BA61" t="s">
        <v>647</v>
      </c>
      <c r="BB61" t="s">
        <v>562</v>
      </c>
      <c r="BE61" s="45">
        <v>43525</v>
      </c>
      <c r="BF61" s="45">
        <v>44516</v>
      </c>
      <c r="BG61" s="45">
        <v>44926</v>
      </c>
      <c r="CF61">
        <v>1989020.5890087499</v>
      </c>
      <c r="CG61">
        <v>0</v>
      </c>
      <c r="CH61">
        <v>0</v>
      </c>
      <c r="CI61">
        <v>1</v>
      </c>
      <c r="CJ61">
        <v>0</v>
      </c>
      <c r="CK61">
        <v>1</v>
      </c>
      <c r="CL61">
        <v>0</v>
      </c>
      <c r="DA61">
        <v>0</v>
      </c>
      <c r="DC61">
        <v>44.54</v>
      </c>
      <c r="DD61" t="s">
        <v>625</v>
      </c>
      <c r="ER61" t="s">
        <v>1076</v>
      </c>
      <c r="ES61" t="s">
        <v>1077</v>
      </c>
      <c r="ET61" t="s">
        <v>1078</v>
      </c>
      <c r="EU61" t="s">
        <v>1083</v>
      </c>
      <c r="EV61" t="s">
        <v>1084</v>
      </c>
      <c r="EW61" t="s">
        <v>1085</v>
      </c>
      <c r="EX61" t="s">
        <v>934</v>
      </c>
      <c r="EY61">
        <v>1E-10</v>
      </c>
      <c r="EZ61" t="s">
        <v>625</v>
      </c>
      <c r="FA61">
        <v>1E-10</v>
      </c>
      <c r="FE61" s="45">
        <v>44926</v>
      </c>
      <c r="GJ61" t="s">
        <v>1086</v>
      </c>
    </row>
    <row r="62" spans="1:192" ht="12.75" hidden="1" customHeight="1" x14ac:dyDescent="0.25">
      <c r="A62" t="s">
        <v>639</v>
      </c>
      <c r="B62" s="46" t="s">
        <v>550</v>
      </c>
      <c r="C62" s="46" t="s">
        <v>551</v>
      </c>
      <c r="D62" s="46" t="s">
        <v>552</v>
      </c>
      <c r="E62" s="46" t="s">
        <v>553</v>
      </c>
      <c r="F62" s="47" t="s">
        <v>554</v>
      </c>
      <c r="Q62" t="s">
        <v>1087</v>
      </c>
      <c r="R62" t="s">
        <v>1088</v>
      </c>
      <c r="S62" t="s">
        <v>1089</v>
      </c>
      <c r="T62" t="s">
        <v>1090</v>
      </c>
      <c r="U62" t="s">
        <v>1091</v>
      </c>
      <c r="V62" t="s">
        <v>1092</v>
      </c>
      <c r="W62" t="s">
        <v>625</v>
      </c>
      <c r="X62" t="s">
        <v>781</v>
      </c>
      <c r="AY62" t="s">
        <v>645</v>
      </c>
      <c r="AZ62" t="s">
        <v>1093</v>
      </c>
      <c r="BA62" t="s">
        <v>647</v>
      </c>
      <c r="BB62" t="s">
        <v>562</v>
      </c>
      <c r="BE62" s="45">
        <v>43531</v>
      </c>
      <c r="BF62" s="45">
        <v>44516</v>
      </c>
      <c r="BG62" s="45">
        <v>44926</v>
      </c>
      <c r="CF62">
        <v>275750318</v>
      </c>
      <c r="CG62">
        <v>0</v>
      </c>
      <c r="CH62">
        <v>0</v>
      </c>
      <c r="CI62">
        <v>1</v>
      </c>
      <c r="CJ62">
        <v>0</v>
      </c>
      <c r="CK62">
        <v>1</v>
      </c>
      <c r="CL62">
        <v>0</v>
      </c>
      <c r="DA62">
        <v>0</v>
      </c>
      <c r="DC62">
        <v>223.94</v>
      </c>
      <c r="DD62" t="s">
        <v>625</v>
      </c>
      <c r="ER62" t="s">
        <v>1087</v>
      </c>
      <c r="ES62" t="s">
        <v>1088</v>
      </c>
      <c r="ET62" t="s">
        <v>1089</v>
      </c>
      <c r="EU62" t="s">
        <v>1094</v>
      </c>
      <c r="EV62" t="s">
        <v>1095</v>
      </c>
      <c r="EW62" t="s">
        <v>1096</v>
      </c>
      <c r="EX62" t="s">
        <v>934</v>
      </c>
      <c r="EY62">
        <v>1.0000000000000001E-5</v>
      </c>
      <c r="EZ62" t="s">
        <v>625</v>
      </c>
      <c r="FA62">
        <v>1.0000000000000001E-5</v>
      </c>
      <c r="FE62" s="45">
        <v>44926</v>
      </c>
      <c r="GJ62" t="s">
        <v>1097</v>
      </c>
    </row>
    <row r="63" spans="1:192" ht="12.75" hidden="1" customHeight="1" x14ac:dyDescent="0.25">
      <c r="A63" t="s">
        <v>639</v>
      </c>
      <c r="B63" s="46" t="s">
        <v>550</v>
      </c>
      <c r="C63" s="46" t="s">
        <v>551</v>
      </c>
      <c r="D63" s="46" t="s">
        <v>552</v>
      </c>
      <c r="E63" s="46" t="s">
        <v>553</v>
      </c>
      <c r="F63" s="47" t="s">
        <v>554</v>
      </c>
      <c r="Q63" t="s">
        <v>1098</v>
      </c>
      <c r="R63" t="s">
        <v>1099</v>
      </c>
      <c r="S63" t="s">
        <v>1100</v>
      </c>
      <c r="T63" t="s">
        <v>1101</v>
      </c>
      <c r="U63" t="s">
        <v>1102</v>
      </c>
      <c r="W63" t="s">
        <v>554</v>
      </c>
      <c r="X63" t="s">
        <v>1001</v>
      </c>
      <c r="AY63" t="s">
        <v>645</v>
      </c>
      <c r="AZ63" t="s">
        <v>1103</v>
      </c>
      <c r="BA63" t="s">
        <v>675</v>
      </c>
      <c r="BB63" t="s">
        <v>562</v>
      </c>
      <c r="BE63" s="45">
        <v>43199</v>
      </c>
      <c r="BF63" s="45">
        <v>44516</v>
      </c>
      <c r="BG63" s="45">
        <v>44926</v>
      </c>
      <c r="CF63">
        <v>6027791699</v>
      </c>
      <c r="CG63">
        <v>6027791699</v>
      </c>
      <c r="CI63">
        <v>1</v>
      </c>
      <c r="CK63">
        <v>1</v>
      </c>
      <c r="DA63">
        <v>1</v>
      </c>
      <c r="DC63">
        <v>0.44550000000000001</v>
      </c>
      <c r="DD63" t="s">
        <v>554</v>
      </c>
      <c r="DE63">
        <v>0.44550000000000001</v>
      </c>
      <c r="FE63" s="45">
        <v>44926</v>
      </c>
      <c r="FQ63" t="s">
        <v>1003</v>
      </c>
      <c r="FR63" t="s">
        <v>1104</v>
      </c>
      <c r="FS63" t="s">
        <v>1105</v>
      </c>
      <c r="FT63" t="s">
        <v>1106</v>
      </c>
      <c r="FU63" t="s">
        <v>1107</v>
      </c>
      <c r="FW63" t="s">
        <v>554</v>
      </c>
      <c r="FX63" t="s">
        <v>1001</v>
      </c>
      <c r="FZ63">
        <v>1.0000000000000001E-15</v>
      </c>
      <c r="GJ63" t="s">
        <v>1108</v>
      </c>
    </row>
    <row r="64" spans="1:192" ht="12.75" hidden="1" customHeight="1" x14ac:dyDescent="0.25">
      <c r="A64" t="s">
        <v>639</v>
      </c>
      <c r="B64" s="46" t="s">
        <v>550</v>
      </c>
      <c r="C64" s="46" t="s">
        <v>551</v>
      </c>
      <c r="D64" s="46" t="s">
        <v>552</v>
      </c>
      <c r="E64" s="46" t="s">
        <v>553</v>
      </c>
      <c r="F64" s="47" t="s">
        <v>554</v>
      </c>
      <c r="Q64" t="s">
        <v>1109</v>
      </c>
      <c r="R64" t="s">
        <v>1110</v>
      </c>
      <c r="S64" t="s">
        <v>1111</v>
      </c>
      <c r="T64" t="s">
        <v>1112</v>
      </c>
      <c r="U64" t="s">
        <v>1113</v>
      </c>
      <c r="W64" t="s">
        <v>554</v>
      </c>
      <c r="X64" t="s">
        <v>160</v>
      </c>
      <c r="AY64" t="s">
        <v>645</v>
      </c>
      <c r="AZ64" t="s">
        <v>1114</v>
      </c>
      <c r="BA64" t="s">
        <v>647</v>
      </c>
      <c r="BB64" t="s">
        <v>562</v>
      </c>
      <c r="BE64" s="45">
        <v>43306</v>
      </c>
      <c r="BF64" s="45">
        <v>44516</v>
      </c>
      <c r="BG64" s="45">
        <v>44926</v>
      </c>
      <c r="CF64">
        <v>175098216.59999999</v>
      </c>
      <c r="CG64">
        <v>0</v>
      </c>
      <c r="CH64">
        <v>0</v>
      </c>
      <c r="CI64">
        <v>1</v>
      </c>
      <c r="CJ64">
        <v>0</v>
      </c>
      <c r="CK64">
        <v>1</v>
      </c>
      <c r="CL64">
        <v>0</v>
      </c>
      <c r="DA64">
        <v>0</v>
      </c>
      <c r="DC64">
        <v>46.31</v>
      </c>
      <c r="DD64" t="s">
        <v>554</v>
      </c>
      <c r="ER64" t="s">
        <v>1109</v>
      </c>
      <c r="ES64" t="s">
        <v>1110</v>
      </c>
      <c r="ET64" t="s">
        <v>1111</v>
      </c>
      <c r="EU64" t="s">
        <v>1115</v>
      </c>
      <c r="EV64" t="s">
        <v>1116</v>
      </c>
      <c r="EW64" t="s">
        <v>1117</v>
      </c>
      <c r="EX64" t="s">
        <v>651</v>
      </c>
      <c r="EY64">
        <v>1.0000000000000001E-17</v>
      </c>
      <c r="EZ64" t="s">
        <v>554</v>
      </c>
      <c r="FE64" s="45">
        <v>44926</v>
      </c>
      <c r="GJ64" t="s">
        <v>1118</v>
      </c>
    </row>
    <row r="65" spans="1:193" ht="12.75" hidden="1" customHeight="1" x14ac:dyDescent="0.25">
      <c r="A65" t="s">
        <v>639</v>
      </c>
      <c r="B65" s="46" t="s">
        <v>550</v>
      </c>
      <c r="C65" s="46" t="s">
        <v>551</v>
      </c>
      <c r="D65" s="46" t="s">
        <v>552</v>
      </c>
      <c r="E65" s="46" t="s">
        <v>553</v>
      </c>
      <c r="F65" s="47" t="s">
        <v>554</v>
      </c>
      <c r="Q65" t="s">
        <v>1119</v>
      </c>
      <c r="R65" t="s">
        <v>1120</v>
      </c>
      <c r="S65" t="s">
        <v>1121</v>
      </c>
      <c r="T65" t="s">
        <v>1122</v>
      </c>
      <c r="U65" t="s">
        <v>1123</v>
      </c>
      <c r="V65" t="s">
        <v>1124</v>
      </c>
      <c r="W65" t="s">
        <v>625</v>
      </c>
      <c r="X65" t="s">
        <v>626</v>
      </c>
      <c r="AY65" t="s">
        <v>645</v>
      </c>
      <c r="AZ65" t="s">
        <v>1125</v>
      </c>
      <c r="BA65" t="s">
        <v>647</v>
      </c>
      <c r="BB65" t="s">
        <v>562</v>
      </c>
      <c r="BE65" s="45">
        <v>43391</v>
      </c>
      <c r="BF65" s="45">
        <v>44516</v>
      </c>
      <c r="BG65" s="45">
        <v>44926</v>
      </c>
      <c r="CF65">
        <v>1420910855</v>
      </c>
      <c r="CG65">
        <v>0</v>
      </c>
      <c r="CH65">
        <v>0</v>
      </c>
      <c r="CI65">
        <v>1</v>
      </c>
      <c r="CJ65">
        <v>0</v>
      </c>
      <c r="CK65">
        <v>1</v>
      </c>
      <c r="CL65">
        <v>0</v>
      </c>
      <c r="DA65">
        <v>0</v>
      </c>
      <c r="DC65">
        <v>38.590000000000003</v>
      </c>
      <c r="DD65" t="s">
        <v>625</v>
      </c>
      <c r="ER65" t="s">
        <v>1119</v>
      </c>
      <c r="ES65" t="s">
        <v>1120</v>
      </c>
      <c r="ET65" t="s">
        <v>1121</v>
      </c>
      <c r="EU65" t="s">
        <v>1126</v>
      </c>
      <c r="EV65" t="s">
        <v>1127</v>
      </c>
      <c r="EW65" t="s">
        <v>1128</v>
      </c>
      <c r="EX65" t="s">
        <v>651</v>
      </c>
      <c r="EY65">
        <v>1E-10</v>
      </c>
      <c r="EZ65" t="s">
        <v>625</v>
      </c>
      <c r="FE65" s="45">
        <v>44926</v>
      </c>
      <c r="GJ65" t="s">
        <v>1129</v>
      </c>
    </row>
    <row r="66" spans="1:193" ht="12.75" hidden="1" customHeight="1" x14ac:dyDescent="0.25">
      <c r="A66" t="s">
        <v>639</v>
      </c>
      <c r="B66" s="46" t="s">
        <v>550</v>
      </c>
      <c r="C66" s="46" t="s">
        <v>551</v>
      </c>
      <c r="D66" s="46" t="s">
        <v>552</v>
      </c>
      <c r="E66" s="46" t="s">
        <v>553</v>
      </c>
      <c r="F66" s="47" t="s">
        <v>554</v>
      </c>
      <c r="Q66" t="s">
        <v>1130</v>
      </c>
      <c r="R66" t="s">
        <v>1131</v>
      </c>
      <c r="S66" t="s">
        <v>1132</v>
      </c>
      <c r="T66" t="s">
        <v>1133</v>
      </c>
      <c r="U66" t="s">
        <v>1134</v>
      </c>
      <c r="V66" t="s">
        <v>1135</v>
      </c>
      <c r="W66" t="s">
        <v>625</v>
      </c>
      <c r="X66" t="s">
        <v>626</v>
      </c>
      <c r="AY66" t="s">
        <v>645</v>
      </c>
      <c r="AZ66" t="s">
        <v>1136</v>
      </c>
      <c r="BA66" t="s">
        <v>647</v>
      </c>
      <c r="BB66" t="s">
        <v>562</v>
      </c>
      <c r="BE66" s="45">
        <v>43840</v>
      </c>
      <c r="BF66" s="45">
        <v>44516</v>
      </c>
      <c r="BG66" s="45">
        <v>44926</v>
      </c>
      <c r="CF66">
        <v>121231241</v>
      </c>
      <c r="CG66">
        <v>0</v>
      </c>
      <c r="CH66">
        <v>0</v>
      </c>
      <c r="CI66">
        <v>1</v>
      </c>
      <c r="CJ66">
        <v>0</v>
      </c>
      <c r="CK66">
        <v>1</v>
      </c>
      <c r="CL66">
        <v>0</v>
      </c>
      <c r="DA66">
        <v>0</v>
      </c>
      <c r="DC66">
        <v>62.25</v>
      </c>
      <c r="DD66" t="s">
        <v>625</v>
      </c>
      <c r="ER66" t="s">
        <v>1130</v>
      </c>
      <c r="ES66" t="s">
        <v>1131</v>
      </c>
      <c r="ET66" t="s">
        <v>1132</v>
      </c>
      <c r="EU66" t="s">
        <v>710</v>
      </c>
      <c r="EV66" t="s">
        <v>711</v>
      </c>
      <c r="EX66" t="s">
        <v>651</v>
      </c>
      <c r="EY66">
        <v>9.9999999999999998E-13</v>
      </c>
      <c r="EZ66" t="s">
        <v>625</v>
      </c>
      <c r="FE66" s="45">
        <v>44926</v>
      </c>
      <c r="GJ66" t="s">
        <v>1137</v>
      </c>
    </row>
    <row r="67" spans="1:193" ht="12.75" hidden="1" customHeight="1" x14ac:dyDescent="0.25">
      <c r="A67" t="s">
        <v>639</v>
      </c>
      <c r="B67" s="46" t="s">
        <v>550</v>
      </c>
      <c r="C67" s="46" t="s">
        <v>551</v>
      </c>
      <c r="D67" s="46" t="s">
        <v>552</v>
      </c>
      <c r="E67" s="46" t="s">
        <v>553</v>
      </c>
      <c r="F67" s="47" t="s">
        <v>554</v>
      </c>
      <c r="Q67" t="s">
        <v>1138</v>
      </c>
      <c r="R67" t="s">
        <v>1139</v>
      </c>
      <c r="S67" t="s">
        <v>1140</v>
      </c>
      <c r="T67" t="s">
        <v>1141</v>
      </c>
      <c r="U67" t="s">
        <v>1142</v>
      </c>
      <c r="V67" t="s">
        <v>1143</v>
      </c>
      <c r="W67" t="s">
        <v>625</v>
      </c>
      <c r="X67" t="s">
        <v>626</v>
      </c>
      <c r="AY67" t="s">
        <v>645</v>
      </c>
      <c r="AZ67" t="s">
        <v>1144</v>
      </c>
      <c r="BA67" t="s">
        <v>647</v>
      </c>
      <c r="BB67" t="s">
        <v>562</v>
      </c>
      <c r="BE67" s="45">
        <v>43616</v>
      </c>
      <c r="BF67" s="45">
        <v>44516</v>
      </c>
      <c r="BG67" s="45">
        <v>44926</v>
      </c>
      <c r="CF67">
        <v>229447431</v>
      </c>
      <c r="CG67">
        <v>0</v>
      </c>
      <c r="CH67">
        <v>0</v>
      </c>
      <c r="CI67">
        <v>1</v>
      </c>
      <c r="CJ67">
        <v>0</v>
      </c>
      <c r="CK67">
        <v>1</v>
      </c>
      <c r="CL67">
        <v>0</v>
      </c>
      <c r="DA67">
        <v>0</v>
      </c>
      <c r="DC67">
        <v>34.380000000000003</v>
      </c>
      <c r="DD67" t="s">
        <v>625</v>
      </c>
      <c r="ER67" t="s">
        <v>1138</v>
      </c>
      <c r="ES67" t="s">
        <v>1139</v>
      </c>
      <c r="ET67" t="s">
        <v>1140</v>
      </c>
      <c r="EU67" t="s">
        <v>710</v>
      </c>
      <c r="EV67" t="s">
        <v>711</v>
      </c>
      <c r="EX67" t="s">
        <v>934</v>
      </c>
      <c r="EY67">
        <v>1E-13</v>
      </c>
      <c r="EZ67" t="s">
        <v>625</v>
      </c>
      <c r="FA67">
        <v>1E-13</v>
      </c>
      <c r="FE67" s="45">
        <v>44926</v>
      </c>
      <c r="GJ67" t="s">
        <v>1145</v>
      </c>
    </row>
    <row r="68" spans="1:193" ht="12.75" hidden="1" customHeight="1" x14ac:dyDescent="0.25">
      <c r="A68" t="s">
        <v>639</v>
      </c>
      <c r="B68" s="46" t="s">
        <v>550</v>
      </c>
      <c r="C68" s="46" t="s">
        <v>551</v>
      </c>
      <c r="D68" s="46" t="s">
        <v>552</v>
      </c>
      <c r="E68" s="46" t="s">
        <v>553</v>
      </c>
      <c r="F68" s="47" t="s">
        <v>554</v>
      </c>
      <c r="Q68" t="s">
        <v>1146</v>
      </c>
      <c r="R68" t="s">
        <v>1147</v>
      </c>
      <c r="S68" t="s">
        <v>1148</v>
      </c>
      <c r="T68" t="s">
        <v>1149</v>
      </c>
      <c r="U68" t="s">
        <v>1150</v>
      </c>
      <c r="W68" t="s">
        <v>554</v>
      </c>
      <c r="X68" t="s">
        <v>1001</v>
      </c>
      <c r="AY68" t="s">
        <v>645</v>
      </c>
      <c r="AZ68" t="s">
        <v>1151</v>
      </c>
      <c r="BA68" t="s">
        <v>647</v>
      </c>
      <c r="BB68" t="s">
        <v>562</v>
      </c>
      <c r="BE68" s="45">
        <v>43158</v>
      </c>
      <c r="BF68" s="45">
        <v>44516</v>
      </c>
      <c r="BG68" s="45">
        <v>44926</v>
      </c>
      <c r="CF68">
        <v>522444000</v>
      </c>
      <c r="CG68">
        <v>0</v>
      </c>
      <c r="CH68">
        <v>0</v>
      </c>
      <c r="CI68">
        <v>1</v>
      </c>
      <c r="CJ68">
        <v>0</v>
      </c>
      <c r="CK68">
        <v>1</v>
      </c>
      <c r="CL68">
        <v>0</v>
      </c>
      <c r="DA68">
        <v>0</v>
      </c>
      <c r="DC68">
        <v>11.195</v>
      </c>
      <c r="DD68" t="s">
        <v>554</v>
      </c>
      <c r="ER68" t="s">
        <v>1146</v>
      </c>
      <c r="ES68" t="s">
        <v>1147</v>
      </c>
      <c r="ET68" t="s">
        <v>1148</v>
      </c>
      <c r="EU68" t="s">
        <v>710</v>
      </c>
      <c r="EV68" t="s">
        <v>711</v>
      </c>
      <c r="EX68" t="s">
        <v>651</v>
      </c>
      <c r="EY68">
        <v>9.9999999999999998E-17</v>
      </c>
      <c r="EZ68" t="s">
        <v>554</v>
      </c>
      <c r="FE68" s="45">
        <v>44926</v>
      </c>
      <c r="GJ68" t="s">
        <v>1152</v>
      </c>
    </row>
    <row r="69" spans="1:193" ht="12.75" hidden="1" customHeight="1" x14ac:dyDescent="0.25">
      <c r="A69" t="s">
        <v>639</v>
      </c>
      <c r="B69" s="46" t="s">
        <v>550</v>
      </c>
      <c r="C69" s="46" t="s">
        <v>551</v>
      </c>
      <c r="D69" s="46" t="s">
        <v>552</v>
      </c>
      <c r="E69" s="46" t="s">
        <v>553</v>
      </c>
      <c r="F69" s="47" t="s">
        <v>554</v>
      </c>
      <c r="Q69" t="s">
        <v>1153</v>
      </c>
      <c r="R69" t="s">
        <v>1154</v>
      </c>
      <c r="S69" t="s">
        <v>1155</v>
      </c>
      <c r="T69" t="s">
        <v>1156</v>
      </c>
      <c r="U69" t="s">
        <v>1157</v>
      </c>
      <c r="V69" t="s">
        <v>1158</v>
      </c>
      <c r="W69" t="s">
        <v>554</v>
      </c>
      <c r="X69" t="s">
        <v>295</v>
      </c>
      <c r="AY69" t="s">
        <v>645</v>
      </c>
      <c r="AZ69" t="s">
        <v>1159</v>
      </c>
      <c r="BA69" t="s">
        <v>647</v>
      </c>
      <c r="BB69" t="s">
        <v>562</v>
      </c>
      <c r="BE69" s="45">
        <v>43536</v>
      </c>
      <c r="BF69" s="45">
        <v>44516</v>
      </c>
      <c r="BG69" s="45">
        <v>44926</v>
      </c>
      <c r="CF69">
        <v>91490000</v>
      </c>
      <c r="CG69">
        <v>0</v>
      </c>
      <c r="CH69">
        <v>0</v>
      </c>
      <c r="CI69">
        <v>1</v>
      </c>
      <c r="CJ69">
        <v>0</v>
      </c>
      <c r="CK69">
        <v>1</v>
      </c>
      <c r="CL69">
        <v>0</v>
      </c>
      <c r="DA69">
        <v>0</v>
      </c>
      <c r="DC69">
        <v>38.68</v>
      </c>
      <c r="DD69" t="s">
        <v>554</v>
      </c>
      <c r="ER69" t="s">
        <v>1153</v>
      </c>
      <c r="ES69" t="s">
        <v>1154</v>
      </c>
      <c r="ET69" t="s">
        <v>1155</v>
      </c>
      <c r="EU69" t="s">
        <v>1160</v>
      </c>
      <c r="EV69" t="s">
        <v>1161</v>
      </c>
      <c r="EW69" t="s">
        <v>1162</v>
      </c>
      <c r="EX69" t="s">
        <v>700</v>
      </c>
      <c r="EY69">
        <v>9.9999999999999995E-8</v>
      </c>
      <c r="EZ69" t="s">
        <v>554</v>
      </c>
      <c r="FA69">
        <v>9.9999999999999995E-8</v>
      </c>
      <c r="FE69" s="45">
        <v>44926</v>
      </c>
      <c r="GJ69" t="s">
        <v>1163</v>
      </c>
    </row>
    <row r="70" spans="1:193" ht="12.75" hidden="1" customHeight="1" x14ac:dyDescent="0.25">
      <c r="A70" t="s">
        <v>549</v>
      </c>
      <c r="B70" s="46" t="s">
        <v>550</v>
      </c>
      <c r="C70" s="46" t="s">
        <v>551</v>
      </c>
      <c r="D70" s="46" t="s">
        <v>552</v>
      </c>
      <c r="E70" s="46" t="s">
        <v>553</v>
      </c>
      <c r="F70" s="47" t="s">
        <v>554</v>
      </c>
      <c r="G70" s="45">
        <v>44518</v>
      </c>
      <c r="H70" s="45">
        <v>44530</v>
      </c>
      <c r="Q70" t="s">
        <v>1164</v>
      </c>
      <c r="R70" t="s">
        <v>1165</v>
      </c>
      <c r="S70" t="s">
        <v>1166</v>
      </c>
      <c r="T70" t="s">
        <v>1167</v>
      </c>
      <c r="U70" t="s">
        <v>1168</v>
      </c>
      <c r="W70" t="s">
        <v>707</v>
      </c>
      <c r="X70" t="s">
        <v>708</v>
      </c>
      <c r="AY70" t="s">
        <v>592</v>
      </c>
      <c r="AZ70" t="s">
        <v>1169</v>
      </c>
      <c r="BA70" t="s">
        <v>675</v>
      </c>
      <c r="BB70" t="s">
        <v>562</v>
      </c>
      <c r="BE70" s="45">
        <v>44315</v>
      </c>
      <c r="BF70" s="45">
        <v>44531</v>
      </c>
      <c r="BG70" s="45">
        <v>44536</v>
      </c>
      <c r="CF70">
        <v>100</v>
      </c>
      <c r="DA70">
        <v>1</v>
      </c>
      <c r="DD70" t="s">
        <v>707</v>
      </c>
      <c r="FE70" s="45">
        <v>44536</v>
      </c>
      <c r="FQ70" t="s">
        <v>1170</v>
      </c>
      <c r="FR70" t="s">
        <v>1171</v>
      </c>
      <c r="FS70" t="s">
        <v>1172</v>
      </c>
      <c r="FT70" t="s">
        <v>1173</v>
      </c>
      <c r="FU70" t="s">
        <v>1174</v>
      </c>
      <c r="FW70" t="s">
        <v>707</v>
      </c>
      <c r="FX70" t="s">
        <v>708</v>
      </c>
      <c r="FZ70">
        <v>1</v>
      </c>
      <c r="GJ70" t="s">
        <v>1175</v>
      </c>
    </row>
    <row r="71" spans="1:193" ht="12.75" customHeight="1" x14ac:dyDescent="0.25">
      <c r="A71" t="s">
        <v>549</v>
      </c>
      <c r="B71" s="46" t="s">
        <v>550</v>
      </c>
      <c r="C71" s="46" t="s">
        <v>551</v>
      </c>
      <c r="D71" s="46" t="s">
        <v>552</v>
      </c>
      <c r="E71" s="46" t="s">
        <v>553</v>
      </c>
      <c r="F71" s="47" t="s">
        <v>554</v>
      </c>
      <c r="G71" s="45">
        <v>44518</v>
      </c>
      <c r="H71" s="45">
        <v>44530</v>
      </c>
      <c r="Q71" t="s">
        <v>1176</v>
      </c>
      <c r="R71" t="s">
        <v>1177</v>
      </c>
      <c r="S71" t="s">
        <v>1178</v>
      </c>
      <c r="T71" t="s">
        <v>1179</v>
      </c>
      <c r="U71" t="s">
        <v>1180</v>
      </c>
      <c r="V71" t="s">
        <v>1181</v>
      </c>
      <c r="W71" t="s">
        <v>604</v>
      </c>
      <c r="X71" t="s">
        <v>216</v>
      </c>
      <c r="AY71" t="s">
        <v>592</v>
      </c>
      <c r="AZ71" t="s">
        <v>1182</v>
      </c>
      <c r="BA71" t="s">
        <v>594</v>
      </c>
      <c r="BB71" t="s">
        <v>562</v>
      </c>
      <c r="BE71" s="45">
        <v>44545</v>
      </c>
      <c r="BF71" s="45">
        <v>44545</v>
      </c>
      <c r="BG71" s="45">
        <v>44546</v>
      </c>
      <c r="BI71" t="s">
        <v>1177</v>
      </c>
      <c r="BJ71" t="s">
        <v>1178</v>
      </c>
      <c r="CF71">
        <v>64011528.688311599</v>
      </c>
      <c r="CG71">
        <v>64011528.688311599</v>
      </c>
      <c r="CI71">
        <v>1</v>
      </c>
      <c r="CK71">
        <v>1</v>
      </c>
      <c r="CP71" t="s">
        <v>596</v>
      </c>
      <c r="DA71">
        <v>1</v>
      </c>
      <c r="DD71" t="s">
        <v>604</v>
      </c>
      <c r="FE71" s="45">
        <v>44546</v>
      </c>
      <c r="GJ71" t="s">
        <v>1183</v>
      </c>
    </row>
    <row r="72" spans="1:193" ht="12.75" hidden="1" customHeight="1" x14ac:dyDescent="0.25">
      <c r="A72" t="s">
        <v>549</v>
      </c>
      <c r="B72" s="46" t="s">
        <v>550</v>
      </c>
      <c r="C72" s="46" t="s">
        <v>551</v>
      </c>
      <c r="D72" s="46" t="s">
        <v>552</v>
      </c>
      <c r="E72" s="46" t="s">
        <v>553</v>
      </c>
      <c r="F72" s="47" t="s">
        <v>554</v>
      </c>
      <c r="G72" s="45">
        <v>44518</v>
      </c>
      <c r="H72" s="45">
        <v>44530</v>
      </c>
      <c r="Q72" t="s">
        <v>1184</v>
      </c>
      <c r="R72" t="s">
        <v>1185</v>
      </c>
      <c r="S72" t="s">
        <v>1186</v>
      </c>
      <c r="T72" t="s">
        <v>1187</v>
      </c>
      <c r="U72" t="s">
        <v>1188</v>
      </c>
      <c r="V72" t="s">
        <v>1189</v>
      </c>
      <c r="W72" t="s">
        <v>625</v>
      </c>
      <c r="X72" t="s">
        <v>626</v>
      </c>
      <c r="AY72" t="s">
        <v>592</v>
      </c>
      <c r="AZ72" t="s">
        <v>1190</v>
      </c>
      <c r="BA72" t="s">
        <v>854</v>
      </c>
      <c r="BB72" t="s">
        <v>562</v>
      </c>
      <c r="BE72" s="45">
        <v>44547</v>
      </c>
      <c r="BF72" s="45">
        <v>44547</v>
      </c>
      <c r="BG72" s="45">
        <v>44552</v>
      </c>
      <c r="CF72">
        <v>0</v>
      </c>
      <c r="CH72">
        <v>0</v>
      </c>
      <c r="CI72">
        <v>0</v>
      </c>
      <c r="CJ72">
        <v>0</v>
      </c>
      <c r="CK72">
        <v>0</v>
      </c>
      <c r="CL72">
        <v>0</v>
      </c>
      <c r="DD72" t="s">
        <v>625</v>
      </c>
      <c r="ER72" t="s">
        <v>1184</v>
      </c>
      <c r="ES72" t="s">
        <v>1185</v>
      </c>
      <c r="ET72" t="s">
        <v>1186</v>
      </c>
      <c r="EU72" t="s">
        <v>710</v>
      </c>
      <c r="EV72" t="s">
        <v>711</v>
      </c>
      <c r="EX72" t="s">
        <v>651</v>
      </c>
      <c r="EY72">
        <v>9.9999999999999998E-17</v>
      </c>
      <c r="EZ72" t="s">
        <v>625</v>
      </c>
      <c r="FE72" s="45">
        <v>44552</v>
      </c>
      <c r="FF72" s="45">
        <v>44547</v>
      </c>
      <c r="GJ72" t="s">
        <v>1191</v>
      </c>
    </row>
    <row r="73" spans="1:193" s="48" customFormat="1" ht="12.75" hidden="1" customHeight="1" x14ac:dyDescent="0.25">
      <c r="A73" s="48" t="s">
        <v>549</v>
      </c>
      <c r="B73" s="49" t="s">
        <v>550</v>
      </c>
      <c r="C73" s="49" t="s">
        <v>551</v>
      </c>
      <c r="D73" s="49" t="s">
        <v>552</v>
      </c>
      <c r="E73" s="49" t="s">
        <v>553</v>
      </c>
      <c r="F73" s="50" t="s">
        <v>554</v>
      </c>
      <c r="G73" s="51">
        <v>44958</v>
      </c>
      <c r="H73" s="51">
        <v>44978</v>
      </c>
      <c r="Q73" s="48" t="s">
        <v>1192</v>
      </c>
      <c r="R73" s="48" t="s">
        <v>1193</v>
      </c>
      <c r="S73" s="48" t="s">
        <v>1194</v>
      </c>
      <c r="T73" s="48" t="s">
        <v>1195</v>
      </c>
      <c r="U73" s="48" t="s">
        <v>1196</v>
      </c>
      <c r="V73" s="48" t="s">
        <v>1197</v>
      </c>
      <c r="W73" s="48" t="s">
        <v>625</v>
      </c>
      <c r="X73" s="48" t="s">
        <v>626</v>
      </c>
      <c r="AY73" s="48" t="s">
        <v>592</v>
      </c>
      <c r="BA73" s="48" t="s">
        <v>1198</v>
      </c>
      <c r="BB73" s="48" t="s">
        <v>562</v>
      </c>
      <c r="BE73" s="51"/>
      <c r="BF73" s="51">
        <v>44977</v>
      </c>
      <c r="BG73" s="51">
        <v>44979</v>
      </c>
      <c r="CF73" s="48">
        <v>1500</v>
      </c>
      <c r="CG73" s="48">
        <v>1500</v>
      </c>
      <c r="DD73" s="48" t="s">
        <v>625</v>
      </c>
      <c r="GK73" s="48" t="s">
        <v>1199</v>
      </c>
    </row>
    <row r="74" spans="1:193" s="48" customFormat="1" ht="12.75" hidden="1" customHeight="1" x14ac:dyDescent="0.25">
      <c r="A74" s="48" t="s">
        <v>549</v>
      </c>
      <c r="B74" s="49" t="s">
        <v>550</v>
      </c>
      <c r="C74" s="49" t="s">
        <v>551</v>
      </c>
      <c r="D74" s="49" t="s">
        <v>552</v>
      </c>
      <c r="E74" s="49" t="s">
        <v>553</v>
      </c>
      <c r="F74" s="50" t="s">
        <v>554</v>
      </c>
      <c r="G74" s="51">
        <v>44958</v>
      </c>
      <c r="H74" s="51">
        <v>44978</v>
      </c>
      <c r="Q74" s="48" t="s">
        <v>1200</v>
      </c>
      <c r="R74" s="48" t="s">
        <v>1201</v>
      </c>
      <c r="S74" s="48" t="s">
        <v>1202</v>
      </c>
      <c r="T74" s="48" t="s">
        <v>1203</v>
      </c>
      <c r="U74" s="48" t="s">
        <v>1204</v>
      </c>
      <c r="V74" s="48" t="s">
        <v>1205</v>
      </c>
      <c r="W74" s="48" t="s">
        <v>625</v>
      </c>
      <c r="X74" s="48" t="s">
        <v>626</v>
      </c>
      <c r="AY74" s="48" t="s">
        <v>592</v>
      </c>
      <c r="BA74" s="48" t="s">
        <v>1198</v>
      </c>
      <c r="BB74" s="48" t="s">
        <v>562</v>
      </c>
      <c r="BE74" s="51"/>
      <c r="BF74" s="51">
        <v>44977</v>
      </c>
      <c r="BG74" s="51">
        <v>44979</v>
      </c>
      <c r="CF74" s="48">
        <v>0</v>
      </c>
      <c r="CG74" s="48">
        <v>0</v>
      </c>
      <c r="DD74" s="48" t="s">
        <v>625</v>
      </c>
      <c r="GK74" s="48" t="s">
        <v>1206</v>
      </c>
    </row>
    <row r="75" spans="1:193" s="48" customFormat="1" ht="12.75" hidden="1" customHeight="1" x14ac:dyDescent="0.25">
      <c r="A75" s="48" t="s">
        <v>1207</v>
      </c>
      <c r="B75" s="49" t="s">
        <v>550</v>
      </c>
      <c r="C75" s="49" t="s">
        <v>551</v>
      </c>
      <c r="D75" s="49" t="s">
        <v>552</v>
      </c>
      <c r="E75" s="49" t="s">
        <v>553</v>
      </c>
      <c r="F75" s="50" t="s">
        <v>554</v>
      </c>
      <c r="G75" s="51">
        <v>44958</v>
      </c>
      <c r="H75" s="51">
        <v>44984</v>
      </c>
      <c r="Q75" s="48" t="s">
        <v>1208</v>
      </c>
      <c r="R75" s="48" t="s">
        <v>1209</v>
      </c>
      <c r="S75" s="48" t="s">
        <v>1210</v>
      </c>
      <c r="T75" s="48" t="s">
        <v>1211</v>
      </c>
      <c r="U75" s="48" t="s">
        <v>1212</v>
      </c>
      <c r="W75" s="48" t="s">
        <v>591</v>
      </c>
      <c r="X75" s="48" t="s">
        <v>232</v>
      </c>
      <c r="BA75" s="48" t="s">
        <v>1198</v>
      </c>
      <c r="BB75" s="48" t="s">
        <v>562</v>
      </c>
      <c r="BE75" s="51"/>
      <c r="BF75" s="51">
        <v>44977</v>
      </c>
      <c r="BG75" s="51">
        <v>44985</v>
      </c>
      <c r="CM75" s="48">
        <v>0.34322900000000001</v>
      </c>
      <c r="CN75" s="48">
        <v>0.34322900000000001</v>
      </c>
      <c r="DD75" s="48" t="s">
        <v>591</v>
      </c>
      <c r="GK75" s="48" t="s">
        <v>1213</v>
      </c>
    </row>
    <row r="76" spans="1:193" s="48" customFormat="1" ht="12.75" hidden="1" customHeight="1" x14ac:dyDescent="0.25">
      <c r="A76" s="48" t="s">
        <v>1207</v>
      </c>
      <c r="B76" s="49" t="s">
        <v>550</v>
      </c>
      <c r="C76" s="49" t="s">
        <v>551</v>
      </c>
      <c r="D76" s="49" t="s">
        <v>552</v>
      </c>
      <c r="E76" s="49" t="s">
        <v>553</v>
      </c>
      <c r="F76" s="50" t="s">
        <v>554</v>
      </c>
      <c r="G76" s="51">
        <v>44958</v>
      </c>
      <c r="H76" s="51">
        <v>44984</v>
      </c>
      <c r="Q76" s="48" t="s">
        <v>1214</v>
      </c>
      <c r="R76" s="48" t="s">
        <v>1215</v>
      </c>
      <c r="S76" s="48" t="s">
        <v>1216</v>
      </c>
      <c r="T76" s="48" t="s">
        <v>1217</v>
      </c>
      <c r="U76" s="48" t="s">
        <v>1218</v>
      </c>
      <c r="V76" s="48" t="s">
        <v>1219</v>
      </c>
      <c r="W76" s="48" t="s">
        <v>625</v>
      </c>
      <c r="X76" s="48" t="s">
        <v>626</v>
      </c>
      <c r="BA76" s="48" t="s">
        <v>1198</v>
      </c>
      <c r="BB76" s="48" t="s">
        <v>562</v>
      </c>
      <c r="BE76" s="51"/>
      <c r="BF76" s="51">
        <v>44977</v>
      </c>
      <c r="BG76" s="51">
        <v>44985</v>
      </c>
      <c r="CM76" s="48">
        <v>0.154637</v>
      </c>
      <c r="CN76" s="48">
        <v>0</v>
      </c>
      <c r="DD76" s="48" t="s">
        <v>625</v>
      </c>
      <c r="GK76" s="48" t="s">
        <v>1220</v>
      </c>
    </row>
  </sheetData>
  <autoFilter ref="A6:HD76" xr:uid="{00000000-0001-0000-0300-000000000000}">
    <filterColumn colId="52">
      <filters>
        <filter val="Identifier Change"/>
      </filters>
    </filterColumn>
  </autoFilter>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66"/>
  <sheetViews>
    <sheetView topLeftCell="BA3" zoomScale="110" zoomScaleNormal="110" workbookViewId="0">
      <pane ySplit="4" topLeftCell="A10" activePane="bottomLeft" state="frozen"/>
      <selection activeCell="AN3" sqref="AN3"/>
      <selection pane="bottomLeft" activeCell="BE175" sqref="BE175"/>
    </sheetView>
  </sheetViews>
  <sheetFormatPr defaultColWidth="5.453125" defaultRowHeight="12.5" x14ac:dyDescent="0.25"/>
  <cols>
    <col min="1" max="1" width="23.81640625" style="47" customWidth="1"/>
    <col min="2" max="2" width="21" style="47" customWidth="1"/>
    <col min="3" max="3" width="12.453125" style="47" customWidth="1"/>
    <col min="4" max="4" width="13.81640625" style="47" customWidth="1"/>
    <col min="5" max="5" width="11.1796875" style="47" customWidth="1"/>
    <col min="6" max="6" width="17.1796875" style="47" customWidth="1"/>
    <col min="7" max="8" width="10.453125" style="47" customWidth="1"/>
    <col min="9" max="16" width="5.453125" style="47"/>
    <col min="17" max="17" width="15.81640625" style="47" customWidth="1"/>
    <col min="18" max="18" width="13.81640625" style="47" customWidth="1"/>
    <col min="19" max="19" width="17.1796875" style="47" customWidth="1"/>
    <col min="20" max="20" width="14.1796875" style="47" customWidth="1"/>
    <col min="21" max="21" width="16.81640625" style="47" customWidth="1"/>
    <col min="22" max="22" width="16.1796875" style="47" customWidth="1"/>
    <col min="23" max="23" width="20.81640625" style="47" customWidth="1"/>
    <col min="24" max="24" width="38.1796875" style="47" customWidth="1"/>
    <col min="25" max="25" width="16.1796875" style="47" customWidth="1"/>
    <col min="26" max="35" width="5.453125" style="47"/>
    <col min="36" max="36" width="19.1796875" style="47" customWidth="1"/>
    <col min="37" max="37" width="21" style="47" customWidth="1"/>
    <col min="38" max="38" width="25.1796875" style="47" customWidth="1"/>
    <col min="39" max="39" width="24.81640625" style="47" customWidth="1"/>
    <col min="40" max="40" width="22.1796875" style="47" customWidth="1"/>
    <col min="41" max="41" width="20.453125" style="47" customWidth="1"/>
    <col min="42" max="50" width="5.453125" style="47"/>
    <col min="51" max="51" width="18.453125" style="47" customWidth="1"/>
    <col min="52" max="52" width="12.81640625" style="47" customWidth="1"/>
    <col min="53" max="53" width="24.453125" style="47" customWidth="1"/>
    <col min="54" max="54" width="10.1796875" style="47" customWidth="1"/>
    <col min="55" max="55" width="32.453125" style="47" customWidth="1"/>
    <col min="56" max="56" width="32.81640625" style="47" customWidth="1"/>
    <col min="57" max="57" width="19" style="47" customWidth="1"/>
    <col min="58" max="58" width="20.1796875" style="47" customWidth="1"/>
    <col min="59" max="59" width="23.1796875" style="47" customWidth="1"/>
    <col min="60" max="60" width="21" style="47" customWidth="1"/>
    <col min="61" max="61" width="9" style="47" customWidth="1"/>
    <col min="62" max="62" width="12.453125" style="47" customWidth="1"/>
    <col min="63" max="63" width="9.453125" style="47" customWidth="1"/>
    <col min="64" max="64" width="12" style="47" customWidth="1"/>
    <col min="65" max="65" width="11.453125" style="47" customWidth="1"/>
    <col min="66" max="66" width="25.81640625" style="47" customWidth="1"/>
    <col min="67" max="67" width="43.1796875" style="47" customWidth="1"/>
    <col min="68" max="68" width="21.1796875" style="47" customWidth="1"/>
    <col min="69" max="69" width="24.1796875" style="47" customWidth="1"/>
    <col min="70" max="70" width="26.1796875" style="47" customWidth="1"/>
    <col min="71" max="71" width="30.1796875" style="47" customWidth="1"/>
    <col min="72" max="72" width="29.81640625" style="47" customWidth="1"/>
    <col min="73" max="73" width="27.1796875" style="47" customWidth="1"/>
    <col min="74" max="74" width="25.453125" style="47" customWidth="1"/>
    <col min="75" max="83" width="5.453125" style="47"/>
    <col min="84" max="84" width="37.81640625" style="47" customWidth="1"/>
    <col min="85" max="85" width="34.453125" style="47" customWidth="1"/>
    <col min="86" max="86" width="45.81640625" style="47" customWidth="1"/>
    <col min="87" max="87" width="29.453125" style="47" customWidth="1"/>
    <col min="88" max="88" width="25.1796875" style="47" customWidth="1"/>
    <col min="89" max="89" width="33" style="47" customWidth="1"/>
    <col min="90" max="90" width="28.81640625" style="47" customWidth="1"/>
    <col min="91" max="91" width="30.81640625" style="47" customWidth="1"/>
    <col min="92" max="92" width="33.81640625" style="47" customWidth="1"/>
    <col min="93" max="93" width="38.81640625" style="47" customWidth="1"/>
    <col min="94" max="94" width="18.81640625" style="47" customWidth="1"/>
    <col min="95" max="101" width="5.453125" style="47"/>
    <col min="102" max="102" width="20.453125" style="47" customWidth="1"/>
    <col min="103" max="103" width="20.81640625" style="47" customWidth="1"/>
    <col min="104" max="104" width="31.453125" style="47" customWidth="1"/>
    <col min="105" max="105" width="21" style="47" customWidth="1"/>
    <col min="106" max="106" width="34.453125" style="47" customWidth="1"/>
    <col min="107" max="107" width="13.1796875" style="47" customWidth="1"/>
    <col min="108" max="108" width="24.1796875" style="47" customWidth="1"/>
    <col min="109" max="109" width="22.453125" style="47" customWidth="1"/>
    <col min="110" max="110" width="36" style="47" customWidth="1"/>
    <col min="111" max="111" width="18" style="47" customWidth="1"/>
    <col min="112" max="112" width="20.453125" style="47" customWidth="1"/>
    <col min="113" max="113" width="51.453125" style="47" customWidth="1"/>
    <col min="114" max="114" width="24.1796875" style="47" customWidth="1"/>
    <col min="115" max="115" width="19.453125" style="47" customWidth="1"/>
    <col min="116" max="116" width="23.81640625" style="47" customWidth="1"/>
    <col min="117" max="117" width="10.81640625" style="47" customWidth="1"/>
    <col min="118" max="118" width="15.453125" style="47" customWidth="1"/>
    <col min="119" max="119" width="4" style="47" customWidth="1"/>
    <col min="120" max="120" width="23.1796875" style="47" customWidth="1"/>
    <col min="121" max="121" width="4.1796875" style="47" customWidth="1"/>
    <col min="122" max="122" width="8.1796875" style="47" customWidth="1"/>
    <col min="123" max="123" width="42.453125" style="47" customWidth="1"/>
    <col min="124" max="124" width="38.1796875" style="47" customWidth="1"/>
    <col min="125" max="125" width="36.1796875" style="47" customWidth="1"/>
    <col min="126" max="126" width="31.81640625" style="47" customWidth="1"/>
    <col min="127" max="127" width="43.1796875" style="47" customWidth="1"/>
    <col min="128" max="128" width="23.81640625" style="47" customWidth="1"/>
    <col min="129" max="129" width="36.1796875" style="47" customWidth="1"/>
    <col min="130" max="130" width="38.1796875" style="47" customWidth="1"/>
    <col min="131" max="131" width="40.81640625" style="47" customWidth="1"/>
    <col min="132" max="132" width="36" style="47" customWidth="1"/>
    <col min="133" max="133" width="32.81640625" style="47" customWidth="1"/>
    <col min="134" max="134" width="27" style="47" customWidth="1"/>
    <col min="135" max="135" width="62.453125" style="47" customWidth="1"/>
    <col min="136" max="137" width="36.81640625" style="47" customWidth="1"/>
    <col min="138" max="138" width="34.81640625" style="47" customWidth="1"/>
    <col min="139" max="139" width="35" style="47" customWidth="1"/>
    <col min="140" max="140" width="31.81640625" style="47" customWidth="1"/>
    <col min="141" max="141" width="30.81640625" style="47" customWidth="1"/>
    <col min="142" max="142" width="46.1796875" style="47" customWidth="1"/>
    <col min="143" max="143" width="36.1796875" style="47" customWidth="1"/>
    <col min="144" max="144" width="42.81640625" style="47" customWidth="1"/>
    <col min="145" max="145" width="41.81640625" style="47" customWidth="1"/>
    <col min="146" max="146" width="40" style="47" customWidth="1"/>
    <col min="147" max="147" width="5.453125" style="47"/>
    <col min="148" max="148" width="24" style="47" customWidth="1"/>
    <col min="149" max="149" width="12.81640625" style="47" customWidth="1"/>
    <col min="150" max="150" width="15.1796875" style="47" customWidth="1"/>
    <col min="151" max="151" width="26.1796875" style="47" customWidth="1"/>
    <col min="152" max="152" width="23.81640625" style="47" customWidth="1"/>
    <col min="153" max="153" width="27.453125" style="47" customWidth="1"/>
    <col min="154" max="154" width="15.81640625" style="47" customWidth="1"/>
    <col min="155" max="155" width="12.81640625" style="47" customWidth="1"/>
    <col min="156" max="156" width="23.81640625" style="47" customWidth="1"/>
    <col min="157" max="157" width="14" style="47" customWidth="1"/>
    <col min="158" max="158" width="29.1796875" style="47" customWidth="1"/>
    <col min="159" max="159" width="35.453125" style="47" customWidth="1"/>
    <col min="160" max="160" width="32" style="47" customWidth="1"/>
    <col min="161" max="161" width="30.1796875" style="47" customWidth="1"/>
    <col min="162" max="162" width="27.81640625" style="47" customWidth="1"/>
    <col min="163" max="163" width="29" style="47" customWidth="1"/>
    <col min="164" max="172" width="5.453125" style="47"/>
    <col min="173" max="173" width="26" style="47" customWidth="1"/>
    <col min="174" max="174" width="13.81640625" style="47" customWidth="1"/>
    <col min="175" max="175" width="17.1796875" style="47" customWidth="1"/>
    <col min="176" max="176" width="24" style="47" customWidth="1"/>
    <col min="177" max="177" width="26.81640625" style="47" customWidth="1"/>
    <col min="178" max="178" width="26.1796875" style="47" customWidth="1"/>
    <col min="179" max="179" width="30.81640625" style="47" customWidth="1"/>
    <col min="180" max="180" width="48.1796875" style="47" customWidth="1"/>
    <col min="181" max="181" width="26.1796875" style="47" customWidth="1"/>
    <col min="182" max="182" width="23.1796875" style="47" customWidth="1"/>
    <col min="183" max="190" width="5.453125" style="47"/>
    <col min="191" max="191" width="21.81640625" style="47" customWidth="1"/>
    <col min="192" max="192" width="232.81640625" style="47" customWidth="1"/>
    <col min="193" max="193" width="203.1796875" style="47" customWidth="1"/>
    <col min="194" max="212" width="5.453125" style="47"/>
    <col min="213" max="256" width="39.81640625" style="47" customWidth="1"/>
    <col min="257" max="257" width="27" style="47" customWidth="1"/>
    <col min="258" max="258" width="38.1796875" style="47" customWidth="1"/>
    <col min="259" max="259" width="16.1796875" style="47" customWidth="1"/>
    <col min="260" max="260" width="14" style="47" customWidth="1"/>
    <col min="261" max="261" width="14.81640625" style="47" customWidth="1"/>
    <col min="262" max="262" width="17.1796875" style="47" customWidth="1"/>
    <col min="263" max="272" width="5.453125" style="47"/>
    <col min="273" max="273" width="59.81640625" style="47" customWidth="1"/>
    <col min="274" max="274" width="13.81640625" style="47" customWidth="1"/>
    <col min="275" max="275" width="22.81640625" style="47" customWidth="1"/>
    <col min="276" max="276" width="16.81640625" style="47" customWidth="1"/>
    <col min="277" max="277" width="17.1796875" style="47" customWidth="1"/>
    <col min="278" max="278" width="16.1796875" style="47" customWidth="1"/>
    <col min="279" max="279" width="21" style="47" customWidth="1"/>
    <col min="280" max="280" width="38.453125" style="47" customWidth="1"/>
    <col min="281" max="281" width="24" style="47" customWidth="1"/>
    <col min="282" max="291" width="5.453125" style="47"/>
    <col min="292" max="292" width="19.453125" style="47" customWidth="1"/>
    <col min="293" max="293" width="21.81640625" style="47" customWidth="1"/>
    <col min="294" max="294" width="25.1796875" style="47" customWidth="1"/>
    <col min="295" max="295" width="24.81640625" style="47" customWidth="1"/>
    <col min="296" max="296" width="22.81640625" style="47" customWidth="1"/>
    <col min="297" max="297" width="20.81640625" style="47" customWidth="1"/>
    <col min="298" max="306" width="5.81640625" style="47" customWidth="1"/>
    <col min="307" max="307" width="20.81640625" style="47" customWidth="1"/>
    <col min="308" max="309" width="15.81640625" style="47" customWidth="1"/>
    <col min="310" max="310" width="15" style="47" customWidth="1"/>
    <col min="311" max="311" width="34" style="47" customWidth="1"/>
    <col min="312" max="312" width="33.1796875" style="47" customWidth="1"/>
    <col min="313" max="313" width="20" style="47" customWidth="1"/>
    <col min="314" max="314" width="20.1796875" style="47" customWidth="1"/>
    <col min="315" max="315" width="23.453125" style="47" customWidth="1"/>
    <col min="316" max="316" width="41.1796875" style="47" customWidth="1"/>
    <col min="317" max="317" width="20.81640625" style="47" customWidth="1"/>
    <col min="318" max="318" width="21.1796875" style="47" customWidth="1"/>
    <col min="319" max="319" width="20.81640625" style="47" customWidth="1"/>
    <col min="320" max="320" width="20.1796875" style="47" customWidth="1"/>
    <col min="321" max="321" width="20.453125" style="47" customWidth="1"/>
    <col min="322" max="322" width="25.81640625" style="47" customWidth="1"/>
    <col min="323" max="323" width="42.81640625" style="47" customWidth="1"/>
    <col min="324" max="324" width="21.1796875" style="47" customWidth="1"/>
    <col min="325" max="325" width="24.453125" style="47" customWidth="1"/>
    <col min="326" max="326" width="25" style="47" customWidth="1"/>
    <col min="327" max="328" width="28.81640625" style="47" customWidth="1"/>
    <col min="329" max="329" width="26.81640625" style="47" customWidth="1"/>
    <col min="330" max="330" width="25" style="47" customWidth="1"/>
    <col min="331" max="339" width="5.453125" style="47"/>
    <col min="340" max="340" width="38.1796875" style="47" customWidth="1"/>
    <col min="341" max="341" width="35.1796875" style="47" customWidth="1"/>
    <col min="342" max="342" width="46.1796875" style="47" customWidth="1"/>
    <col min="343" max="343" width="29.453125" style="47" customWidth="1"/>
    <col min="344" max="344" width="25.1796875" style="47" customWidth="1"/>
    <col min="345" max="345" width="32.453125" style="47" customWidth="1"/>
    <col min="346" max="346" width="28.453125" style="47" customWidth="1"/>
    <col min="347" max="347" width="30.1796875" style="47" customWidth="1"/>
    <col min="348" max="348" width="33.81640625" style="47" customWidth="1"/>
    <col min="349" max="349" width="37.453125" style="47" customWidth="1"/>
    <col min="350" max="350" width="19.453125" style="47" customWidth="1"/>
    <col min="351" max="357" width="5.453125" style="47"/>
    <col min="358" max="358" width="21.1796875" style="47" customWidth="1"/>
    <col min="359" max="359" width="21" style="47" customWidth="1"/>
    <col min="360" max="360" width="30.1796875" style="47" customWidth="1"/>
    <col min="361" max="361" width="21.1796875" style="47" customWidth="1"/>
    <col min="362" max="362" width="34.1796875" style="47" customWidth="1"/>
    <col min="363" max="363" width="16.1796875" style="47" customWidth="1"/>
    <col min="364" max="364" width="24.81640625" style="47" customWidth="1"/>
    <col min="365" max="365" width="23" style="47" customWidth="1"/>
    <col min="366" max="366" width="36.81640625" style="47" customWidth="1"/>
    <col min="367" max="367" width="18.81640625" style="47" customWidth="1"/>
    <col min="368" max="368" width="20.1796875" style="47" customWidth="1"/>
    <col min="369" max="369" width="50.1796875" style="47" customWidth="1"/>
    <col min="370" max="370" width="24.81640625" style="47" customWidth="1"/>
    <col min="371" max="371" width="20.1796875" style="47" customWidth="1"/>
    <col min="372" max="372" width="23.453125" style="47" customWidth="1"/>
    <col min="373" max="373" width="24.1796875" style="47" customWidth="1"/>
    <col min="374" max="374" width="23.453125" style="47" customWidth="1"/>
    <col min="375" max="375" width="12.1796875" style="47" customWidth="1"/>
    <col min="376" max="376" width="23.81640625" style="47" customWidth="1"/>
    <col min="377" max="377" width="19" style="47" customWidth="1"/>
    <col min="378" max="378" width="19.81640625" style="47" customWidth="1"/>
    <col min="379" max="379" width="41.81640625" style="47" customWidth="1"/>
    <col min="380" max="380" width="37.81640625" style="47" customWidth="1"/>
    <col min="381" max="381" width="36.1796875" style="47" customWidth="1"/>
    <col min="382" max="382" width="32" style="47" customWidth="1"/>
    <col min="383" max="383" width="42" style="47" customWidth="1"/>
    <col min="384" max="384" width="24.81640625" style="47" customWidth="1"/>
    <col min="385" max="385" width="35" style="47" customWidth="1"/>
    <col min="386" max="386" width="37" style="47" customWidth="1"/>
    <col min="387" max="387" width="39.81640625" style="47" customWidth="1"/>
    <col min="388" max="388" width="35.81640625" style="47" customWidth="1"/>
    <col min="389" max="389" width="32.453125" style="47" customWidth="1"/>
    <col min="390" max="390" width="26.1796875" style="47" customWidth="1"/>
    <col min="391" max="391" width="59.1796875" style="47" customWidth="1"/>
    <col min="392" max="392" width="35.453125" style="47" customWidth="1"/>
    <col min="393" max="393" width="36.453125" style="47" customWidth="1"/>
    <col min="394" max="394" width="34.453125" style="47" customWidth="1"/>
    <col min="395" max="395" width="35" style="47" customWidth="1"/>
    <col min="396" max="396" width="31.81640625" style="47" customWidth="1"/>
    <col min="397" max="397" width="30.453125" style="47" customWidth="1"/>
    <col min="398" max="398" width="44.81640625" style="47" customWidth="1"/>
    <col min="399" max="399" width="35.453125" style="47" customWidth="1"/>
    <col min="400" max="400" width="41.1796875" style="47" customWidth="1"/>
    <col min="401" max="401" width="40.1796875" style="47" customWidth="1"/>
    <col min="402" max="403" width="5.453125" style="47"/>
    <col min="404" max="404" width="31.1796875" style="47" customWidth="1"/>
    <col min="405" max="405" width="14.81640625" style="47" customWidth="1"/>
    <col min="406" max="406" width="29.1796875" style="47" customWidth="1"/>
    <col min="407" max="407" width="42.1796875" style="47" customWidth="1"/>
    <col min="408" max="408" width="24.1796875" style="47" customWidth="1"/>
    <col min="409" max="409" width="27.81640625" style="47" customWidth="1"/>
    <col min="410" max="410" width="18.81640625" style="47" customWidth="1"/>
    <col min="411" max="411" width="14.1796875" style="47" customWidth="1"/>
    <col min="412" max="412" width="23" style="47" customWidth="1"/>
    <col min="413" max="413" width="14.453125" style="47" customWidth="1"/>
    <col min="414" max="414" width="29.81640625" style="47" customWidth="1"/>
    <col min="415" max="415" width="34.81640625" style="47" customWidth="1"/>
    <col min="416" max="416" width="32.453125" style="47" customWidth="1"/>
    <col min="417" max="417" width="29.81640625" style="47" customWidth="1"/>
    <col min="418" max="418" width="28.453125" style="47" customWidth="1"/>
    <col min="419" max="428" width="5.453125" style="47"/>
    <col min="429" max="429" width="70.453125" style="47" customWidth="1"/>
    <col min="430" max="430" width="16.81640625" style="47" customWidth="1"/>
    <col min="431" max="431" width="22.453125" style="47" customWidth="1"/>
    <col min="432" max="432" width="23.81640625" style="47" customWidth="1"/>
    <col min="433" max="433" width="27" style="47" customWidth="1"/>
    <col min="434" max="434" width="26.453125" style="47" customWidth="1"/>
    <col min="435" max="435" width="30.453125" style="47" customWidth="1"/>
    <col min="436" max="436" width="47.1796875" style="47" customWidth="1"/>
    <col min="437" max="437" width="27.1796875" style="47" customWidth="1"/>
    <col min="438" max="438" width="24.81640625" style="47" customWidth="1"/>
    <col min="439" max="446" width="5.453125" style="47"/>
    <col min="447" max="447" width="249" style="47" customWidth="1"/>
    <col min="448" max="448" width="254.1796875" style="47" customWidth="1"/>
    <col min="449" max="449" width="140" style="47" customWidth="1"/>
    <col min="450" max="468" width="5.453125" style="47"/>
    <col min="469" max="512" width="39.81640625" style="47" customWidth="1"/>
    <col min="513" max="513" width="27" style="47" customWidth="1"/>
    <col min="514" max="514" width="38.1796875" style="47" customWidth="1"/>
    <col min="515" max="515" width="16.1796875" style="47" customWidth="1"/>
    <col min="516" max="516" width="14" style="47" customWidth="1"/>
    <col min="517" max="517" width="14.81640625" style="47" customWidth="1"/>
    <col min="518" max="518" width="17.1796875" style="47" customWidth="1"/>
    <col min="519" max="528" width="5.453125" style="47"/>
    <col min="529" max="529" width="59.81640625" style="47" customWidth="1"/>
    <col min="530" max="530" width="13.81640625" style="47" customWidth="1"/>
    <col min="531" max="531" width="22.81640625" style="47" customWidth="1"/>
    <col min="532" max="532" width="16.81640625" style="47" customWidth="1"/>
    <col min="533" max="533" width="17.1796875" style="47" customWidth="1"/>
    <col min="534" max="534" width="16.1796875" style="47" customWidth="1"/>
    <col min="535" max="535" width="21" style="47" customWidth="1"/>
    <col min="536" max="536" width="38.453125" style="47" customWidth="1"/>
    <col min="537" max="537" width="24" style="47" customWidth="1"/>
    <col min="538" max="547" width="5.453125" style="47"/>
    <col min="548" max="548" width="19.453125" style="47" customWidth="1"/>
    <col min="549" max="549" width="21.81640625" style="47" customWidth="1"/>
    <col min="550" max="550" width="25.1796875" style="47" customWidth="1"/>
    <col min="551" max="551" width="24.81640625" style="47" customWidth="1"/>
    <col min="552" max="552" width="22.81640625" style="47" customWidth="1"/>
    <col min="553" max="553" width="20.81640625" style="47" customWidth="1"/>
    <col min="554" max="562" width="5.81640625" style="47" customWidth="1"/>
    <col min="563" max="563" width="20.81640625" style="47" customWidth="1"/>
    <col min="564" max="565" width="15.81640625" style="47" customWidth="1"/>
    <col min="566" max="566" width="15" style="47" customWidth="1"/>
    <col min="567" max="567" width="34" style="47" customWidth="1"/>
    <col min="568" max="568" width="33.1796875" style="47" customWidth="1"/>
    <col min="569" max="569" width="20" style="47" customWidth="1"/>
    <col min="570" max="570" width="20.1796875" style="47" customWidth="1"/>
    <col min="571" max="571" width="23.453125" style="47" customWidth="1"/>
    <col min="572" max="572" width="41.1796875" style="47" customWidth="1"/>
    <col min="573" max="573" width="20.81640625" style="47" customWidth="1"/>
    <col min="574" max="574" width="21.1796875" style="47" customWidth="1"/>
    <col min="575" max="575" width="20.81640625" style="47" customWidth="1"/>
    <col min="576" max="576" width="20.1796875" style="47" customWidth="1"/>
    <col min="577" max="577" width="20.453125" style="47" customWidth="1"/>
    <col min="578" max="578" width="25.81640625" style="47" customWidth="1"/>
    <col min="579" max="579" width="42.81640625" style="47" customWidth="1"/>
    <col min="580" max="580" width="21.1796875" style="47" customWidth="1"/>
    <col min="581" max="581" width="24.453125" style="47" customWidth="1"/>
    <col min="582" max="582" width="25" style="47" customWidth="1"/>
    <col min="583" max="584" width="28.81640625" style="47" customWidth="1"/>
    <col min="585" max="585" width="26.81640625" style="47" customWidth="1"/>
    <col min="586" max="586" width="25" style="47" customWidth="1"/>
    <col min="587" max="595" width="5.453125" style="47"/>
    <col min="596" max="596" width="38.1796875" style="47" customWidth="1"/>
    <col min="597" max="597" width="35.1796875" style="47" customWidth="1"/>
    <col min="598" max="598" width="46.1796875" style="47" customWidth="1"/>
    <col min="599" max="599" width="29.453125" style="47" customWidth="1"/>
    <col min="600" max="600" width="25.1796875" style="47" customWidth="1"/>
    <col min="601" max="601" width="32.453125" style="47" customWidth="1"/>
    <col min="602" max="602" width="28.453125" style="47" customWidth="1"/>
    <col min="603" max="603" width="30.1796875" style="47" customWidth="1"/>
    <col min="604" max="604" width="33.81640625" style="47" customWidth="1"/>
    <col min="605" max="605" width="37.453125" style="47" customWidth="1"/>
    <col min="606" max="606" width="19.453125" style="47" customWidth="1"/>
    <col min="607" max="613" width="5.453125" style="47"/>
    <col min="614" max="614" width="21.1796875" style="47" customWidth="1"/>
    <col min="615" max="615" width="21" style="47" customWidth="1"/>
    <col min="616" max="616" width="30.1796875" style="47" customWidth="1"/>
    <col min="617" max="617" width="21.1796875" style="47" customWidth="1"/>
    <col min="618" max="618" width="34.1796875" style="47" customWidth="1"/>
    <col min="619" max="619" width="16.1796875" style="47" customWidth="1"/>
    <col min="620" max="620" width="24.81640625" style="47" customWidth="1"/>
    <col min="621" max="621" width="23" style="47" customWidth="1"/>
    <col min="622" max="622" width="36.81640625" style="47" customWidth="1"/>
    <col min="623" max="623" width="18.81640625" style="47" customWidth="1"/>
    <col min="624" max="624" width="20.1796875" style="47" customWidth="1"/>
    <col min="625" max="625" width="50.1796875" style="47" customWidth="1"/>
    <col min="626" max="626" width="24.81640625" style="47" customWidth="1"/>
    <col min="627" max="627" width="20.1796875" style="47" customWidth="1"/>
    <col min="628" max="628" width="23.453125" style="47" customWidth="1"/>
    <col min="629" max="629" width="24.1796875" style="47" customWidth="1"/>
    <col min="630" max="630" width="23.453125" style="47" customWidth="1"/>
    <col min="631" max="631" width="12.1796875" style="47" customWidth="1"/>
    <col min="632" max="632" width="23.81640625" style="47" customWidth="1"/>
    <col min="633" max="633" width="19" style="47" customWidth="1"/>
    <col min="634" max="634" width="19.81640625" style="47" customWidth="1"/>
    <col min="635" max="635" width="41.81640625" style="47" customWidth="1"/>
    <col min="636" max="636" width="37.81640625" style="47" customWidth="1"/>
    <col min="637" max="637" width="36.1796875" style="47" customWidth="1"/>
    <col min="638" max="638" width="32" style="47" customWidth="1"/>
    <col min="639" max="639" width="42" style="47" customWidth="1"/>
    <col min="640" max="640" width="24.81640625" style="47" customWidth="1"/>
    <col min="641" max="641" width="35" style="47" customWidth="1"/>
    <col min="642" max="642" width="37" style="47" customWidth="1"/>
    <col min="643" max="643" width="39.81640625" style="47" customWidth="1"/>
    <col min="644" max="644" width="35.81640625" style="47" customWidth="1"/>
    <col min="645" max="645" width="32.453125" style="47" customWidth="1"/>
    <col min="646" max="646" width="26.1796875" style="47" customWidth="1"/>
    <col min="647" max="647" width="59.1796875" style="47" customWidth="1"/>
    <col min="648" max="648" width="35.453125" style="47" customWidth="1"/>
    <col min="649" max="649" width="36.453125" style="47" customWidth="1"/>
    <col min="650" max="650" width="34.453125" style="47" customWidth="1"/>
    <col min="651" max="651" width="35" style="47" customWidth="1"/>
    <col min="652" max="652" width="31.81640625" style="47" customWidth="1"/>
    <col min="653" max="653" width="30.453125" style="47" customWidth="1"/>
    <col min="654" max="654" width="44.81640625" style="47" customWidth="1"/>
    <col min="655" max="655" width="35.453125" style="47" customWidth="1"/>
    <col min="656" max="656" width="41.1796875" style="47" customWidth="1"/>
    <col min="657" max="657" width="40.1796875" style="47" customWidth="1"/>
    <col min="658" max="659" width="5.453125" style="47"/>
    <col min="660" max="660" width="31.1796875" style="47" customWidth="1"/>
    <col min="661" max="661" width="14.81640625" style="47" customWidth="1"/>
    <col min="662" max="662" width="29.1796875" style="47" customWidth="1"/>
    <col min="663" max="663" width="42.1796875" style="47" customWidth="1"/>
    <col min="664" max="664" width="24.1796875" style="47" customWidth="1"/>
    <col min="665" max="665" width="27.81640625" style="47" customWidth="1"/>
    <col min="666" max="666" width="18.81640625" style="47" customWidth="1"/>
    <col min="667" max="667" width="14.1796875" style="47" customWidth="1"/>
    <col min="668" max="668" width="23" style="47" customWidth="1"/>
    <col min="669" max="669" width="14.453125" style="47" customWidth="1"/>
    <col min="670" max="670" width="29.81640625" style="47" customWidth="1"/>
    <col min="671" max="671" width="34.81640625" style="47" customWidth="1"/>
    <col min="672" max="672" width="32.453125" style="47" customWidth="1"/>
    <col min="673" max="673" width="29.81640625" style="47" customWidth="1"/>
    <col min="674" max="674" width="28.453125" style="47" customWidth="1"/>
    <col min="675" max="684" width="5.453125" style="47"/>
    <col min="685" max="685" width="70.453125" style="47" customWidth="1"/>
    <col min="686" max="686" width="16.81640625" style="47" customWidth="1"/>
    <col min="687" max="687" width="22.453125" style="47" customWidth="1"/>
    <col min="688" max="688" width="23.81640625" style="47" customWidth="1"/>
    <col min="689" max="689" width="27" style="47" customWidth="1"/>
    <col min="690" max="690" width="26.453125" style="47" customWidth="1"/>
    <col min="691" max="691" width="30.453125" style="47" customWidth="1"/>
    <col min="692" max="692" width="47.1796875" style="47" customWidth="1"/>
    <col min="693" max="693" width="27.1796875" style="47" customWidth="1"/>
    <col min="694" max="694" width="24.81640625" style="47" customWidth="1"/>
    <col min="695" max="702" width="5.453125" style="47"/>
    <col min="703" max="703" width="249" style="47" customWidth="1"/>
    <col min="704" max="704" width="254.1796875" style="47" customWidth="1"/>
    <col min="705" max="705" width="140" style="47" customWidth="1"/>
    <col min="706" max="724" width="5.453125" style="47"/>
    <col min="725" max="768" width="39.81640625" style="47" customWidth="1"/>
    <col min="769" max="769" width="27" style="47" customWidth="1"/>
    <col min="770" max="770" width="38.1796875" style="47" customWidth="1"/>
    <col min="771" max="771" width="16.1796875" style="47" customWidth="1"/>
    <col min="772" max="772" width="14" style="47" customWidth="1"/>
    <col min="773" max="773" width="14.81640625" style="47" customWidth="1"/>
    <col min="774" max="774" width="17.1796875" style="47" customWidth="1"/>
    <col min="775" max="784" width="5.453125" style="47"/>
    <col min="785" max="785" width="59.81640625" style="47" customWidth="1"/>
    <col min="786" max="786" width="13.81640625" style="47" customWidth="1"/>
    <col min="787" max="787" width="22.81640625" style="47" customWidth="1"/>
    <col min="788" max="788" width="16.81640625" style="47" customWidth="1"/>
    <col min="789" max="789" width="17.1796875" style="47" customWidth="1"/>
    <col min="790" max="790" width="16.1796875" style="47" customWidth="1"/>
    <col min="791" max="791" width="21" style="47" customWidth="1"/>
    <col min="792" max="792" width="38.453125" style="47" customWidth="1"/>
    <col min="793" max="793" width="24" style="47" customWidth="1"/>
    <col min="794" max="803" width="5.453125" style="47"/>
    <col min="804" max="804" width="19.453125" style="47" customWidth="1"/>
    <col min="805" max="805" width="21.81640625" style="47" customWidth="1"/>
    <col min="806" max="806" width="25.1796875" style="47" customWidth="1"/>
    <col min="807" max="807" width="24.81640625" style="47" customWidth="1"/>
    <col min="808" max="808" width="22.81640625" style="47" customWidth="1"/>
    <col min="809" max="809" width="20.81640625" style="47" customWidth="1"/>
    <col min="810" max="818" width="5.81640625" style="47" customWidth="1"/>
    <col min="819" max="819" width="20.81640625" style="47" customWidth="1"/>
    <col min="820" max="821" width="15.81640625" style="47" customWidth="1"/>
    <col min="822" max="822" width="15" style="47" customWidth="1"/>
    <col min="823" max="823" width="34" style="47" customWidth="1"/>
    <col min="824" max="824" width="33.1796875" style="47" customWidth="1"/>
    <col min="825" max="825" width="20" style="47" customWidth="1"/>
    <col min="826" max="826" width="20.1796875" style="47" customWidth="1"/>
    <col min="827" max="827" width="23.453125" style="47" customWidth="1"/>
    <col min="828" max="828" width="41.1796875" style="47" customWidth="1"/>
    <col min="829" max="829" width="20.81640625" style="47" customWidth="1"/>
    <col min="830" max="830" width="21.1796875" style="47" customWidth="1"/>
    <col min="831" max="831" width="20.81640625" style="47" customWidth="1"/>
    <col min="832" max="832" width="20.1796875" style="47" customWidth="1"/>
    <col min="833" max="833" width="20.453125" style="47" customWidth="1"/>
    <col min="834" max="834" width="25.81640625" style="47" customWidth="1"/>
    <col min="835" max="835" width="42.81640625" style="47" customWidth="1"/>
    <col min="836" max="836" width="21.1796875" style="47" customWidth="1"/>
    <col min="837" max="837" width="24.453125" style="47" customWidth="1"/>
    <col min="838" max="838" width="25" style="47" customWidth="1"/>
    <col min="839" max="840" width="28.81640625" style="47" customWidth="1"/>
    <col min="841" max="841" width="26.81640625" style="47" customWidth="1"/>
    <col min="842" max="842" width="25" style="47" customWidth="1"/>
    <col min="843" max="851" width="5.453125" style="47"/>
    <col min="852" max="852" width="38.1796875" style="47" customWidth="1"/>
    <col min="853" max="853" width="35.1796875" style="47" customWidth="1"/>
    <col min="854" max="854" width="46.1796875" style="47" customWidth="1"/>
    <col min="855" max="855" width="29.453125" style="47" customWidth="1"/>
    <col min="856" max="856" width="25.1796875" style="47" customWidth="1"/>
    <col min="857" max="857" width="32.453125" style="47" customWidth="1"/>
    <col min="858" max="858" width="28.453125" style="47" customWidth="1"/>
    <col min="859" max="859" width="30.1796875" style="47" customWidth="1"/>
    <col min="860" max="860" width="33.81640625" style="47" customWidth="1"/>
    <col min="861" max="861" width="37.453125" style="47" customWidth="1"/>
    <col min="862" max="862" width="19.453125" style="47" customWidth="1"/>
    <col min="863" max="869" width="5.453125" style="47"/>
    <col min="870" max="870" width="21.1796875" style="47" customWidth="1"/>
    <col min="871" max="871" width="21" style="47" customWidth="1"/>
    <col min="872" max="872" width="30.1796875" style="47" customWidth="1"/>
    <col min="873" max="873" width="21.1796875" style="47" customWidth="1"/>
    <col min="874" max="874" width="34.1796875" style="47" customWidth="1"/>
    <col min="875" max="875" width="16.1796875" style="47" customWidth="1"/>
    <col min="876" max="876" width="24.81640625" style="47" customWidth="1"/>
    <col min="877" max="877" width="23" style="47" customWidth="1"/>
    <col min="878" max="878" width="36.81640625" style="47" customWidth="1"/>
    <col min="879" max="879" width="18.81640625" style="47" customWidth="1"/>
    <col min="880" max="880" width="20.1796875" style="47" customWidth="1"/>
    <col min="881" max="881" width="50.1796875" style="47" customWidth="1"/>
    <col min="882" max="882" width="24.81640625" style="47" customWidth="1"/>
    <col min="883" max="883" width="20.1796875" style="47" customWidth="1"/>
    <col min="884" max="884" width="23.453125" style="47" customWidth="1"/>
    <col min="885" max="885" width="24.1796875" style="47" customWidth="1"/>
    <col min="886" max="886" width="23.453125" style="47" customWidth="1"/>
    <col min="887" max="887" width="12.1796875" style="47" customWidth="1"/>
    <col min="888" max="888" width="23.81640625" style="47" customWidth="1"/>
    <col min="889" max="889" width="19" style="47" customWidth="1"/>
    <col min="890" max="890" width="19.81640625" style="47" customWidth="1"/>
    <col min="891" max="891" width="41.81640625" style="47" customWidth="1"/>
    <col min="892" max="892" width="37.81640625" style="47" customWidth="1"/>
    <col min="893" max="893" width="36.1796875" style="47" customWidth="1"/>
    <col min="894" max="894" width="32" style="47" customWidth="1"/>
    <col min="895" max="895" width="42" style="47" customWidth="1"/>
    <col min="896" max="896" width="24.81640625" style="47" customWidth="1"/>
    <col min="897" max="897" width="35" style="47" customWidth="1"/>
    <col min="898" max="898" width="37" style="47" customWidth="1"/>
    <col min="899" max="899" width="39.81640625" style="47" customWidth="1"/>
    <col min="900" max="900" width="35.81640625" style="47" customWidth="1"/>
    <col min="901" max="901" width="32.453125" style="47" customWidth="1"/>
    <col min="902" max="902" width="26.1796875" style="47" customWidth="1"/>
    <col min="903" max="903" width="59.1796875" style="47" customWidth="1"/>
    <col min="904" max="904" width="35.453125" style="47" customWidth="1"/>
    <col min="905" max="905" width="36.453125" style="47" customWidth="1"/>
    <col min="906" max="906" width="34.453125" style="47" customWidth="1"/>
    <col min="907" max="907" width="35" style="47" customWidth="1"/>
    <col min="908" max="908" width="31.81640625" style="47" customWidth="1"/>
    <col min="909" max="909" width="30.453125" style="47" customWidth="1"/>
    <col min="910" max="910" width="44.81640625" style="47" customWidth="1"/>
    <col min="911" max="911" width="35.453125" style="47" customWidth="1"/>
    <col min="912" max="912" width="41.1796875" style="47" customWidth="1"/>
    <col min="913" max="913" width="40.1796875" style="47" customWidth="1"/>
    <col min="914" max="915" width="5.453125" style="47"/>
    <col min="916" max="916" width="31.1796875" style="47" customWidth="1"/>
    <col min="917" max="917" width="14.81640625" style="47" customWidth="1"/>
    <col min="918" max="918" width="29.1796875" style="47" customWidth="1"/>
    <col min="919" max="919" width="42.1796875" style="47" customWidth="1"/>
    <col min="920" max="920" width="24.1796875" style="47" customWidth="1"/>
    <col min="921" max="921" width="27.81640625" style="47" customWidth="1"/>
    <col min="922" max="922" width="18.81640625" style="47" customWidth="1"/>
    <col min="923" max="923" width="14.1796875" style="47" customWidth="1"/>
    <col min="924" max="924" width="23" style="47" customWidth="1"/>
    <col min="925" max="925" width="14.453125" style="47" customWidth="1"/>
    <col min="926" max="926" width="29.81640625" style="47" customWidth="1"/>
    <col min="927" max="927" width="34.81640625" style="47" customWidth="1"/>
    <col min="928" max="928" width="32.453125" style="47" customWidth="1"/>
    <col min="929" max="929" width="29.81640625" style="47" customWidth="1"/>
    <col min="930" max="930" width="28.453125" style="47" customWidth="1"/>
    <col min="931" max="940" width="5.453125" style="47"/>
    <col min="941" max="941" width="70.453125" style="47" customWidth="1"/>
    <col min="942" max="942" width="16.81640625" style="47" customWidth="1"/>
    <col min="943" max="943" width="22.453125" style="47" customWidth="1"/>
    <col min="944" max="944" width="23.81640625" style="47" customWidth="1"/>
    <col min="945" max="945" width="27" style="47" customWidth="1"/>
    <col min="946" max="946" width="26.453125" style="47" customWidth="1"/>
    <col min="947" max="947" width="30.453125" style="47" customWidth="1"/>
    <col min="948" max="948" width="47.1796875" style="47" customWidth="1"/>
    <col min="949" max="949" width="27.1796875" style="47" customWidth="1"/>
    <col min="950" max="950" width="24.81640625" style="47" customWidth="1"/>
    <col min="951" max="958" width="5.453125" style="47"/>
    <col min="959" max="959" width="249" style="47" customWidth="1"/>
    <col min="960" max="960" width="254.1796875" style="47" customWidth="1"/>
    <col min="961" max="961" width="140" style="47" customWidth="1"/>
    <col min="962" max="980" width="5.453125" style="47"/>
    <col min="981" max="1024" width="39.81640625" style="47" customWidth="1"/>
  </cols>
  <sheetData>
    <row r="1" spans="1:212" x14ac:dyDescent="0.25">
      <c r="A1" s="47" t="s">
        <v>544</v>
      </c>
    </row>
    <row r="2" spans="1:212" x14ac:dyDescent="0.25">
      <c r="A2" s="47" t="s">
        <v>60</v>
      </c>
      <c r="B2" s="52" t="s">
        <v>1221</v>
      </c>
    </row>
    <row r="3" spans="1:212" x14ac:dyDescent="0.25">
      <c r="A3" s="47" t="s">
        <v>545</v>
      </c>
      <c r="B3" s="52" t="s">
        <v>1222</v>
      </c>
    </row>
    <row r="6" spans="1:212" x14ac:dyDescent="0.25">
      <c r="A6" s="47" t="s">
        <v>33</v>
      </c>
      <c r="B6" s="47" t="s">
        <v>40</v>
      </c>
      <c r="C6" s="47" t="s">
        <v>44</v>
      </c>
      <c r="D6" s="47" t="s">
        <v>48</v>
      </c>
      <c r="E6" s="47" t="s">
        <v>51</v>
      </c>
      <c r="F6" s="47" t="s">
        <v>54</v>
      </c>
      <c r="G6" s="47" t="s">
        <v>57</v>
      </c>
      <c r="H6" s="47" t="s">
        <v>63</v>
      </c>
      <c r="I6" s="47" t="s">
        <v>66</v>
      </c>
      <c r="J6" s="47" t="s">
        <v>66</v>
      </c>
      <c r="K6" s="47" t="s">
        <v>66</v>
      </c>
      <c r="L6" s="47" t="s">
        <v>66</v>
      </c>
      <c r="M6" s="47" t="s">
        <v>66</v>
      </c>
      <c r="N6" s="47" t="s">
        <v>66</v>
      </c>
      <c r="O6" s="47" t="s">
        <v>66</v>
      </c>
      <c r="P6" s="47" t="s">
        <v>66</v>
      </c>
      <c r="Q6" s="47" t="s">
        <v>76</v>
      </c>
      <c r="R6" s="47" t="s">
        <v>80</v>
      </c>
      <c r="S6" s="47" t="s">
        <v>83</v>
      </c>
      <c r="T6" s="47" t="s">
        <v>86</v>
      </c>
      <c r="U6" s="47" t="s">
        <v>89</v>
      </c>
      <c r="V6" s="47" t="s">
        <v>92</v>
      </c>
      <c r="W6" s="47" t="s">
        <v>95</v>
      </c>
      <c r="X6" s="47" t="s">
        <v>98</v>
      </c>
      <c r="Y6" s="47" t="s">
        <v>101</v>
      </c>
      <c r="Z6" s="47" t="s">
        <v>66</v>
      </c>
      <c r="AA6" s="47" t="s">
        <v>66</v>
      </c>
      <c r="AB6" s="47" t="s">
        <v>66</v>
      </c>
      <c r="AC6" s="47" t="s">
        <v>66</v>
      </c>
      <c r="AD6" s="47" t="s">
        <v>66</v>
      </c>
      <c r="AE6" s="47" t="s">
        <v>66</v>
      </c>
      <c r="AF6" s="47" t="s">
        <v>66</v>
      </c>
      <c r="AG6" s="47" t="s">
        <v>66</v>
      </c>
      <c r="AH6" s="47" t="s">
        <v>66</v>
      </c>
      <c r="AI6" s="47" t="s">
        <v>66</v>
      </c>
      <c r="AJ6" s="47" t="s">
        <v>114</v>
      </c>
      <c r="AK6" s="47" t="s">
        <v>117</v>
      </c>
      <c r="AL6" s="47" t="s">
        <v>119</v>
      </c>
      <c r="AM6" s="47" t="s">
        <v>121</v>
      </c>
      <c r="AN6" s="47" t="s">
        <v>123</v>
      </c>
      <c r="AO6" s="47" t="s">
        <v>125</v>
      </c>
      <c r="AP6" s="47" t="s">
        <v>66</v>
      </c>
      <c r="AQ6" s="47" t="s">
        <v>66</v>
      </c>
      <c r="AR6" s="47" t="s">
        <v>66</v>
      </c>
      <c r="AS6" s="47" t="s">
        <v>66</v>
      </c>
      <c r="AT6" s="47" t="s">
        <v>66</v>
      </c>
      <c r="AU6" s="47" t="s">
        <v>66</v>
      </c>
      <c r="AV6" s="47" t="s">
        <v>66</v>
      </c>
      <c r="AW6" s="47" t="s">
        <v>66</v>
      </c>
      <c r="AX6" s="47" t="s">
        <v>66</v>
      </c>
      <c r="AY6" s="9" t="s">
        <v>137</v>
      </c>
      <c r="AZ6" s="47" t="s">
        <v>140</v>
      </c>
      <c r="BA6" s="47" t="s">
        <v>145</v>
      </c>
      <c r="BB6" s="47" t="s">
        <v>547</v>
      </c>
      <c r="BC6" s="47" t="s">
        <v>152</v>
      </c>
      <c r="BD6" s="47" t="s">
        <v>157</v>
      </c>
      <c r="BE6" s="47" t="s">
        <v>161</v>
      </c>
      <c r="BF6" s="47" t="s">
        <v>163</v>
      </c>
      <c r="BG6" s="47" t="s">
        <v>165</v>
      </c>
      <c r="BH6" s="47" t="s">
        <v>168</v>
      </c>
      <c r="BI6" s="47" t="s">
        <v>171</v>
      </c>
      <c r="BJ6" s="47" t="s">
        <v>174</v>
      </c>
      <c r="BK6" s="47" t="s">
        <v>177</v>
      </c>
      <c r="BL6" s="47" t="s">
        <v>180</v>
      </c>
      <c r="BM6" s="47" t="s">
        <v>183</v>
      </c>
      <c r="BN6" s="47" t="s">
        <v>186</v>
      </c>
      <c r="BO6" s="47" t="s">
        <v>189</v>
      </c>
      <c r="BP6" s="47" t="s">
        <v>192</v>
      </c>
      <c r="BQ6" s="47" t="s">
        <v>195</v>
      </c>
      <c r="BR6" s="47" t="s">
        <v>198</v>
      </c>
      <c r="BS6" s="47" t="s">
        <v>201</v>
      </c>
      <c r="BT6" s="47" t="s">
        <v>204</v>
      </c>
      <c r="BU6" s="47" t="s">
        <v>207</v>
      </c>
      <c r="BV6" s="47" t="s">
        <v>210</v>
      </c>
      <c r="BW6" s="47" t="s">
        <v>66</v>
      </c>
      <c r="BX6" s="47" t="s">
        <v>66</v>
      </c>
      <c r="BY6" s="47" t="s">
        <v>66</v>
      </c>
      <c r="BZ6" s="47" t="s">
        <v>66</v>
      </c>
      <c r="CA6" s="47" t="s">
        <v>66</v>
      </c>
      <c r="CB6" s="47" t="s">
        <v>66</v>
      </c>
      <c r="CC6" s="47" t="s">
        <v>66</v>
      </c>
      <c r="CD6" s="47" t="s">
        <v>66</v>
      </c>
      <c r="CE6" s="47" t="s">
        <v>66</v>
      </c>
      <c r="CF6" s="47" t="s">
        <v>223</v>
      </c>
      <c r="CG6" s="47" t="s">
        <v>228</v>
      </c>
      <c r="CH6" s="47" t="s">
        <v>233</v>
      </c>
      <c r="CI6" s="47" t="s">
        <v>236</v>
      </c>
      <c r="CJ6" s="47" t="s">
        <v>239</v>
      </c>
      <c r="CK6" s="47" t="s">
        <v>242</v>
      </c>
      <c r="CL6" s="47" t="s">
        <v>245</v>
      </c>
      <c r="CM6" s="47" t="s">
        <v>248</v>
      </c>
      <c r="CN6" s="47" t="s">
        <v>253</v>
      </c>
      <c r="CO6" s="47" t="s">
        <v>258</v>
      </c>
      <c r="CP6" s="47" t="s">
        <v>261</v>
      </c>
      <c r="CQ6" s="47" t="s">
        <v>66</v>
      </c>
      <c r="CR6" s="47" t="s">
        <v>66</v>
      </c>
      <c r="CS6" s="47" t="s">
        <v>66</v>
      </c>
      <c r="CT6" s="47" t="s">
        <v>66</v>
      </c>
      <c r="CU6" s="47" t="s">
        <v>66</v>
      </c>
      <c r="CV6" s="47" t="s">
        <v>66</v>
      </c>
      <c r="CW6" s="47" t="s">
        <v>66</v>
      </c>
      <c r="CX6" s="47" t="s">
        <v>274</v>
      </c>
      <c r="CY6" s="47" t="s">
        <v>278</v>
      </c>
      <c r="CZ6" s="47" t="s">
        <v>281</v>
      </c>
      <c r="DA6" s="47" t="s">
        <v>284</v>
      </c>
      <c r="DB6" s="47" t="s">
        <v>287</v>
      </c>
      <c r="DC6" s="47" t="s">
        <v>290</v>
      </c>
      <c r="DD6" s="47" t="s">
        <v>293</v>
      </c>
      <c r="DE6" s="47" t="s">
        <v>296</v>
      </c>
      <c r="DF6" s="47" t="s">
        <v>299</v>
      </c>
      <c r="DG6" s="47" t="s">
        <v>302</v>
      </c>
      <c r="DH6" s="47" t="s">
        <v>306</v>
      </c>
      <c r="DI6" s="47" t="s">
        <v>309</v>
      </c>
      <c r="DJ6" s="47" t="s">
        <v>312</v>
      </c>
      <c r="DK6" s="47" t="s">
        <v>315</v>
      </c>
      <c r="DL6" s="47" t="s">
        <v>318</v>
      </c>
      <c r="DM6" s="47" t="s">
        <v>321</v>
      </c>
      <c r="DN6" s="47" t="s">
        <v>325</v>
      </c>
      <c r="DO6" s="47" t="s">
        <v>328</v>
      </c>
      <c r="DP6" s="47" t="s">
        <v>331</v>
      </c>
      <c r="DQ6" s="47" t="s">
        <v>334</v>
      </c>
      <c r="DR6" s="47" t="s">
        <v>337</v>
      </c>
      <c r="DS6" s="47" t="s">
        <v>341</v>
      </c>
      <c r="DT6" s="47" t="s">
        <v>344</v>
      </c>
      <c r="DU6" s="47" t="s">
        <v>347</v>
      </c>
      <c r="DV6" s="47" t="s">
        <v>350</v>
      </c>
      <c r="DW6" s="47" t="s">
        <v>353</v>
      </c>
      <c r="DX6" s="47" t="s">
        <v>357</v>
      </c>
      <c r="DY6" s="47" t="s">
        <v>362</v>
      </c>
      <c r="DZ6" s="47" t="s">
        <v>365</v>
      </c>
      <c r="EA6" s="47" t="s">
        <v>368</v>
      </c>
      <c r="EB6" s="47" t="s">
        <v>371</v>
      </c>
      <c r="EC6" s="47" t="s">
        <v>374</v>
      </c>
      <c r="ED6" s="47" t="s">
        <v>377</v>
      </c>
      <c r="EE6" s="47" t="s">
        <v>381</v>
      </c>
      <c r="EF6" s="47" t="s">
        <v>385</v>
      </c>
      <c r="EG6" s="47" t="s">
        <v>388</v>
      </c>
      <c r="EH6" s="47" t="s">
        <v>391</v>
      </c>
      <c r="EI6" s="47" t="s">
        <v>394</v>
      </c>
      <c r="EJ6" s="47" t="s">
        <v>397</v>
      </c>
      <c r="EK6" s="47" t="s">
        <v>400</v>
      </c>
      <c r="EL6" s="47" t="s">
        <v>403</v>
      </c>
      <c r="EM6" s="47" t="s">
        <v>406</v>
      </c>
      <c r="EN6" s="47" t="s">
        <v>409</v>
      </c>
      <c r="EO6" s="47" t="s">
        <v>412</v>
      </c>
      <c r="EP6" s="47" t="s">
        <v>415</v>
      </c>
      <c r="EQ6" s="47" t="s">
        <v>66</v>
      </c>
      <c r="ER6" s="47" t="s">
        <v>420</v>
      </c>
      <c r="ES6" s="47" t="s">
        <v>424</v>
      </c>
      <c r="ET6" s="47" t="s">
        <v>427</v>
      </c>
      <c r="EU6" s="47" t="s">
        <v>430</v>
      </c>
      <c r="EV6" s="47" t="s">
        <v>433</v>
      </c>
      <c r="EW6" s="47" t="s">
        <v>436</v>
      </c>
      <c r="EX6" s="47" t="s">
        <v>439</v>
      </c>
      <c r="EY6" s="47" t="s">
        <v>443</v>
      </c>
      <c r="EZ6" s="47" t="s">
        <v>446</v>
      </c>
      <c r="FA6" s="47" t="s">
        <v>449</v>
      </c>
      <c r="FB6" s="47" t="s">
        <v>452</v>
      </c>
      <c r="FC6" s="47" t="s">
        <v>455</v>
      </c>
      <c r="FD6" s="47" t="s">
        <v>458</v>
      </c>
      <c r="FE6" s="47" t="s">
        <v>460</v>
      </c>
      <c r="FF6" s="47" t="s">
        <v>462</v>
      </c>
      <c r="FG6" t="s">
        <v>548</v>
      </c>
      <c r="FH6" s="47" t="s">
        <v>66</v>
      </c>
      <c r="FI6" s="47" t="s">
        <v>66</v>
      </c>
      <c r="FJ6" s="47" t="s">
        <v>66</v>
      </c>
      <c r="FK6" s="47" t="s">
        <v>66</v>
      </c>
      <c r="FL6" s="47" t="s">
        <v>66</v>
      </c>
      <c r="FM6" s="47" t="s">
        <v>66</v>
      </c>
      <c r="FN6" s="47" t="s">
        <v>66</v>
      </c>
      <c r="FO6" s="47" t="s">
        <v>66</v>
      </c>
      <c r="FP6" s="47" t="s">
        <v>66</v>
      </c>
      <c r="FQ6" s="47" t="s">
        <v>475</v>
      </c>
      <c r="FR6" s="47" t="s">
        <v>479</v>
      </c>
      <c r="FS6" s="47" t="s">
        <v>482</v>
      </c>
      <c r="FT6" s="47" t="s">
        <v>485</v>
      </c>
      <c r="FU6" s="47" t="s">
        <v>488</v>
      </c>
      <c r="FV6" s="47" t="s">
        <v>491</v>
      </c>
      <c r="FW6" s="47" t="s">
        <v>494</v>
      </c>
      <c r="FX6" s="47" t="s">
        <v>497</v>
      </c>
      <c r="FY6" s="47" t="s">
        <v>500</v>
      </c>
      <c r="FZ6" s="47" t="s">
        <v>503</v>
      </c>
      <c r="GA6" s="47" t="s">
        <v>66</v>
      </c>
      <c r="GB6" s="47" t="s">
        <v>66</v>
      </c>
      <c r="GC6" s="47" t="s">
        <v>66</v>
      </c>
      <c r="GD6" s="47" t="s">
        <v>66</v>
      </c>
      <c r="GE6" s="47" t="s">
        <v>66</v>
      </c>
      <c r="GF6" s="47" t="s">
        <v>66</v>
      </c>
      <c r="GG6" s="47" t="s">
        <v>66</v>
      </c>
      <c r="GH6" s="47" t="s">
        <v>66</v>
      </c>
      <c r="GI6" s="47" t="s">
        <v>515</v>
      </c>
      <c r="GJ6" s="47" t="s">
        <v>520</v>
      </c>
      <c r="GK6" s="47" t="s">
        <v>523</v>
      </c>
      <c r="GL6" s="47" t="s">
        <v>66</v>
      </c>
      <c r="GM6" s="47" t="s">
        <v>66</v>
      </c>
      <c r="GN6" s="47" t="s">
        <v>66</v>
      </c>
      <c r="GO6" s="47" t="s">
        <v>66</v>
      </c>
      <c r="GP6" s="47" t="s">
        <v>66</v>
      </c>
      <c r="GQ6" s="47" t="s">
        <v>66</v>
      </c>
      <c r="GR6" s="47" t="s">
        <v>66</v>
      </c>
      <c r="GS6" s="47" t="s">
        <v>66</v>
      </c>
      <c r="GT6" s="47" t="s">
        <v>66</v>
      </c>
      <c r="GU6" s="47" t="s">
        <v>66</v>
      </c>
      <c r="GV6" s="47" t="s">
        <v>66</v>
      </c>
      <c r="GW6" s="47" t="s">
        <v>66</v>
      </c>
      <c r="GX6" s="47" t="s">
        <v>66</v>
      </c>
      <c r="GY6" s="47" t="s">
        <v>66</v>
      </c>
      <c r="GZ6" s="47" t="s">
        <v>66</v>
      </c>
      <c r="HA6" s="47" t="s">
        <v>66</v>
      </c>
      <c r="HB6" s="47" t="s">
        <v>66</v>
      </c>
      <c r="HC6" s="47" t="s">
        <v>66</v>
      </c>
      <c r="HD6" s="47" t="s">
        <v>66</v>
      </c>
    </row>
    <row r="7" spans="1:212" x14ac:dyDescent="0.25">
      <c r="A7" s="47" t="s">
        <v>564</v>
      </c>
      <c r="B7" s="47" t="s">
        <v>1223</v>
      </c>
      <c r="C7" s="47" t="s">
        <v>1224</v>
      </c>
      <c r="E7" s="47" t="s">
        <v>1225</v>
      </c>
      <c r="F7" s="47" t="s">
        <v>554</v>
      </c>
      <c r="Q7" s="47" t="s">
        <v>1226</v>
      </c>
      <c r="R7" s="47" t="s">
        <v>1226</v>
      </c>
      <c r="W7" s="47" t="s">
        <v>554</v>
      </c>
      <c r="X7" s="47" t="s">
        <v>295</v>
      </c>
      <c r="AZ7" s="47" t="s">
        <v>1227</v>
      </c>
      <c r="BA7" s="47" t="s">
        <v>1228</v>
      </c>
      <c r="BB7" s="47" t="s">
        <v>572</v>
      </c>
      <c r="BC7" s="47" t="s">
        <v>573</v>
      </c>
      <c r="BD7" s="47" t="s">
        <v>574</v>
      </c>
      <c r="BE7" s="52" t="s">
        <v>1229</v>
      </c>
      <c r="BF7" s="52" t="s">
        <v>1229</v>
      </c>
      <c r="BG7" s="52" t="s">
        <v>1230</v>
      </c>
      <c r="CF7" s="47">
        <v>1</v>
      </c>
      <c r="CG7" s="47">
        <v>1</v>
      </c>
      <c r="CH7" s="47">
        <v>1</v>
      </c>
      <c r="CI7" s="47">
        <v>1</v>
      </c>
      <c r="CJ7" s="47">
        <v>1</v>
      </c>
      <c r="CK7" s="47">
        <v>1</v>
      </c>
      <c r="CL7" s="47">
        <v>1</v>
      </c>
      <c r="CP7" s="47" t="s">
        <v>575</v>
      </c>
      <c r="DA7" s="47">
        <v>1</v>
      </c>
      <c r="DB7" s="47">
        <v>1</v>
      </c>
      <c r="DC7" s="47">
        <v>100</v>
      </c>
      <c r="DD7" s="47" t="s">
        <v>554</v>
      </c>
      <c r="DE7" s="47">
        <v>90.1</v>
      </c>
      <c r="DF7" s="47">
        <v>90.1</v>
      </c>
      <c r="DG7" s="47">
        <v>10</v>
      </c>
      <c r="DH7" s="47" t="s">
        <v>554</v>
      </c>
      <c r="DJ7" s="47" t="s">
        <v>576</v>
      </c>
      <c r="DP7" s="47">
        <v>1</v>
      </c>
    </row>
    <row r="8" spans="1:212" x14ac:dyDescent="0.25">
      <c r="A8" s="47" t="s">
        <v>564</v>
      </c>
      <c r="B8" s="47" t="s">
        <v>1223</v>
      </c>
      <c r="C8" s="47" t="s">
        <v>1224</v>
      </c>
      <c r="E8" s="47" t="s">
        <v>1225</v>
      </c>
      <c r="F8" s="47" t="s">
        <v>554</v>
      </c>
      <c r="Q8" s="47" t="s">
        <v>1231</v>
      </c>
      <c r="R8" s="47" t="s">
        <v>1231</v>
      </c>
      <c r="W8" s="47" t="s">
        <v>554</v>
      </c>
      <c r="X8" s="47" t="s">
        <v>295</v>
      </c>
      <c r="AY8" s="47" t="s">
        <v>592</v>
      </c>
      <c r="AZ8" s="47" t="s">
        <v>1232</v>
      </c>
      <c r="BA8" s="47" t="s">
        <v>742</v>
      </c>
      <c r="BB8" s="47" t="s">
        <v>562</v>
      </c>
      <c r="BE8" s="52" t="s">
        <v>1229</v>
      </c>
      <c r="BF8" s="52" t="s">
        <v>1229</v>
      </c>
      <c r="BG8" s="52" t="s">
        <v>1230</v>
      </c>
      <c r="CF8" s="47">
        <v>1</v>
      </c>
      <c r="CI8" s="47">
        <v>1</v>
      </c>
      <c r="CK8" s="47">
        <v>1</v>
      </c>
      <c r="CP8" s="47" t="s">
        <v>596</v>
      </c>
      <c r="DC8" s="47">
        <v>100</v>
      </c>
      <c r="DD8" s="47" t="s">
        <v>554</v>
      </c>
      <c r="FE8" s="52" t="s">
        <v>1230</v>
      </c>
      <c r="GJ8" s="47" t="s">
        <v>1233</v>
      </c>
      <c r="GK8" s="47" t="s">
        <v>1234</v>
      </c>
    </row>
    <row r="9" spans="1:212" x14ac:dyDescent="0.25">
      <c r="A9" s="47" t="s">
        <v>564</v>
      </c>
      <c r="B9" s="47" t="s">
        <v>1235</v>
      </c>
      <c r="C9" s="47" t="s">
        <v>1236</v>
      </c>
      <c r="E9" s="47" t="s">
        <v>1237</v>
      </c>
      <c r="F9" s="47" t="s">
        <v>554</v>
      </c>
      <c r="Q9" s="47" t="s">
        <v>1238</v>
      </c>
      <c r="R9" s="47" t="s">
        <v>1238</v>
      </c>
      <c r="W9" s="47" t="s">
        <v>554</v>
      </c>
      <c r="X9" s="47" t="s">
        <v>295</v>
      </c>
      <c r="AZ9" s="47" t="s">
        <v>1239</v>
      </c>
      <c r="BA9" s="47" t="s">
        <v>1228</v>
      </c>
      <c r="BB9" s="47" t="s">
        <v>572</v>
      </c>
      <c r="BC9" s="47" t="s">
        <v>573</v>
      </c>
      <c r="BD9" s="47" t="s">
        <v>574</v>
      </c>
      <c r="BE9" s="52" t="s">
        <v>1229</v>
      </c>
      <c r="BF9" s="52" t="s">
        <v>1229</v>
      </c>
      <c r="BG9" s="52" t="s">
        <v>1230</v>
      </c>
      <c r="CF9" s="47">
        <v>1</v>
      </c>
      <c r="CG9" s="47">
        <v>1.10987791342952</v>
      </c>
      <c r="CH9" s="47">
        <v>1.10987791342952</v>
      </c>
      <c r="CI9" s="47">
        <v>1</v>
      </c>
      <c r="CJ9" s="47">
        <v>1</v>
      </c>
      <c r="CK9" s="47">
        <v>1</v>
      </c>
      <c r="CL9" s="47">
        <v>1</v>
      </c>
      <c r="CP9" s="47" t="s">
        <v>596</v>
      </c>
      <c r="DA9" s="47">
        <v>1.10987791342952</v>
      </c>
      <c r="DB9" s="47">
        <v>1.10987791342952</v>
      </c>
      <c r="DC9" s="47">
        <v>100</v>
      </c>
      <c r="DD9" s="47" t="s">
        <v>554</v>
      </c>
      <c r="DE9" s="47">
        <v>90.1</v>
      </c>
      <c r="DF9" s="47">
        <v>90.1</v>
      </c>
      <c r="DG9" s="47">
        <v>10</v>
      </c>
      <c r="DH9" s="47" t="s">
        <v>554</v>
      </c>
      <c r="DJ9" s="47" t="s">
        <v>576</v>
      </c>
      <c r="DP9" s="47">
        <v>1</v>
      </c>
    </row>
    <row r="10" spans="1:212" x14ac:dyDescent="0.25">
      <c r="A10" s="47" t="s">
        <v>564</v>
      </c>
      <c r="B10" s="47" t="s">
        <v>1235</v>
      </c>
      <c r="C10" s="47" t="s">
        <v>1236</v>
      </c>
      <c r="E10" s="47" t="s">
        <v>1237</v>
      </c>
      <c r="F10" s="47" t="s">
        <v>554</v>
      </c>
      <c r="Q10" s="47" t="s">
        <v>1240</v>
      </c>
      <c r="R10" s="47" t="s">
        <v>1240</v>
      </c>
      <c r="W10" s="47" t="s">
        <v>554</v>
      </c>
      <c r="X10" s="47" t="s">
        <v>295</v>
      </c>
      <c r="AY10" s="47" t="s">
        <v>592</v>
      </c>
      <c r="AZ10" s="47" t="s">
        <v>1241</v>
      </c>
      <c r="BA10" s="47" t="s">
        <v>594</v>
      </c>
      <c r="BB10" s="47" t="s">
        <v>562</v>
      </c>
      <c r="BE10" s="52" t="s">
        <v>1229</v>
      </c>
      <c r="BF10" s="52" t="s">
        <v>1229</v>
      </c>
      <c r="BG10" s="52" t="s">
        <v>1230</v>
      </c>
      <c r="BH10" s="47" t="s">
        <v>1242</v>
      </c>
      <c r="BI10" s="47" t="s">
        <v>1243</v>
      </c>
      <c r="BJ10" s="47" t="s">
        <v>1244</v>
      </c>
      <c r="CF10" s="47">
        <v>1</v>
      </c>
      <c r="CG10" s="47">
        <v>1</v>
      </c>
      <c r="CH10" s="47">
        <v>1</v>
      </c>
      <c r="CI10" s="47">
        <v>1</v>
      </c>
      <c r="CJ10" s="47">
        <v>1</v>
      </c>
      <c r="CK10" s="47">
        <v>1</v>
      </c>
      <c r="CL10" s="47">
        <v>1</v>
      </c>
      <c r="CP10" s="47" t="s">
        <v>596</v>
      </c>
      <c r="DA10" s="47">
        <v>1</v>
      </c>
      <c r="DC10" s="47">
        <v>100</v>
      </c>
      <c r="DD10" s="47" t="s">
        <v>554</v>
      </c>
      <c r="DE10" s="47">
        <v>100</v>
      </c>
      <c r="DF10" s="47">
        <v>100</v>
      </c>
      <c r="FE10" s="52" t="s">
        <v>1230</v>
      </c>
      <c r="GJ10" s="47" t="s">
        <v>1245</v>
      </c>
    </row>
    <row r="11" spans="1:212" x14ac:dyDescent="0.25">
      <c r="A11" s="47" t="s">
        <v>564</v>
      </c>
      <c r="B11" s="47" t="s">
        <v>1246</v>
      </c>
      <c r="C11" s="47" t="s">
        <v>1247</v>
      </c>
      <c r="E11" s="47" t="s">
        <v>1248</v>
      </c>
      <c r="F11" s="47" t="s">
        <v>554</v>
      </c>
      <c r="Q11" s="47" t="s">
        <v>1249</v>
      </c>
      <c r="R11" s="47" t="s">
        <v>1249</v>
      </c>
      <c r="W11" s="47" t="s">
        <v>554</v>
      </c>
      <c r="X11" s="47" t="s">
        <v>295</v>
      </c>
      <c r="AZ11" s="47" t="s">
        <v>1250</v>
      </c>
      <c r="BA11" s="47" t="s">
        <v>1228</v>
      </c>
      <c r="BB11" s="47" t="s">
        <v>572</v>
      </c>
      <c r="BC11" s="47" t="s">
        <v>573</v>
      </c>
      <c r="BD11" s="47" t="s">
        <v>574</v>
      </c>
      <c r="BE11" s="52" t="s">
        <v>1229</v>
      </c>
      <c r="BF11" s="52" t="s">
        <v>1229</v>
      </c>
      <c r="BG11" s="52" t="s">
        <v>1230</v>
      </c>
      <c r="CF11" s="47">
        <v>1</v>
      </c>
      <c r="CG11" s="47">
        <v>1.1111111111111101</v>
      </c>
      <c r="CH11" s="47">
        <v>1.1111111111111101</v>
      </c>
      <c r="CI11" s="47">
        <v>1</v>
      </c>
      <c r="CJ11" s="47">
        <v>1</v>
      </c>
      <c r="CK11" s="47">
        <v>1</v>
      </c>
      <c r="CL11" s="47">
        <v>1</v>
      </c>
      <c r="CP11" s="47" t="s">
        <v>596</v>
      </c>
      <c r="DA11" s="47">
        <v>1.1111111111111101</v>
      </c>
      <c r="DB11" s="47">
        <v>1.1111111111111101</v>
      </c>
      <c r="DC11" s="47">
        <v>100</v>
      </c>
      <c r="DD11" s="47" t="s">
        <v>554</v>
      </c>
      <c r="DE11" s="47">
        <v>90</v>
      </c>
      <c r="DF11" s="47">
        <v>90</v>
      </c>
      <c r="DG11" s="47">
        <v>10</v>
      </c>
      <c r="DH11" s="47" t="s">
        <v>554</v>
      </c>
      <c r="DJ11" s="47" t="s">
        <v>576</v>
      </c>
      <c r="DP11" s="47">
        <v>0</v>
      </c>
    </row>
    <row r="12" spans="1:212" x14ac:dyDescent="0.25">
      <c r="A12" s="47" t="s">
        <v>564</v>
      </c>
      <c r="B12" s="47" t="s">
        <v>1251</v>
      </c>
      <c r="C12" s="47" t="s">
        <v>1252</v>
      </c>
      <c r="E12" s="47" t="s">
        <v>1253</v>
      </c>
      <c r="F12" s="47" t="s">
        <v>554</v>
      </c>
      <c r="Q12" s="47" t="s">
        <v>1254</v>
      </c>
      <c r="R12" s="47" t="s">
        <v>1254</v>
      </c>
      <c r="W12" s="47" t="s">
        <v>554</v>
      </c>
      <c r="X12" s="47" t="s">
        <v>295</v>
      </c>
      <c r="AZ12" s="47" t="s">
        <v>1255</v>
      </c>
      <c r="BA12" s="47" t="s">
        <v>571</v>
      </c>
      <c r="BB12" s="47" t="s">
        <v>572</v>
      </c>
      <c r="BC12" s="47" t="s">
        <v>573</v>
      </c>
      <c r="BD12" s="47" t="s">
        <v>574</v>
      </c>
      <c r="BE12" s="52" t="s">
        <v>1229</v>
      </c>
      <c r="BF12" s="52" t="s">
        <v>1229</v>
      </c>
      <c r="BG12" s="52" t="s">
        <v>1230</v>
      </c>
      <c r="CF12" s="47">
        <v>1</v>
      </c>
      <c r="CG12" s="47">
        <v>1</v>
      </c>
      <c r="CH12" s="47">
        <v>1</v>
      </c>
      <c r="CI12" s="47">
        <v>1</v>
      </c>
      <c r="CJ12" s="47">
        <v>1</v>
      </c>
      <c r="CK12" s="47">
        <v>1</v>
      </c>
      <c r="CL12" s="47">
        <v>1</v>
      </c>
      <c r="CP12" s="47" t="s">
        <v>575</v>
      </c>
      <c r="DA12" s="47">
        <v>1</v>
      </c>
      <c r="DB12" s="47">
        <v>1</v>
      </c>
      <c r="DC12" s="47">
        <v>100</v>
      </c>
      <c r="DD12" s="47" t="s">
        <v>554</v>
      </c>
      <c r="DE12" s="47">
        <v>90</v>
      </c>
      <c r="DF12" s="47">
        <v>90</v>
      </c>
      <c r="DG12" s="47">
        <v>10</v>
      </c>
      <c r="DH12" s="47" t="s">
        <v>554</v>
      </c>
      <c r="DJ12" s="47" t="s">
        <v>576</v>
      </c>
      <c r="DP12" s="47">
        <v>0</v>
      </c>
    </row>
    <row r="13" spans="1:212" x14ac:dyDescent="0.25">
      <c r="A13" s="47" t="s">
        <v>564</v>
      </c>
      <c r="B13" s="47" t="s">
        <v>1256</v>
      </c>
      <c r="C13" s="47" t="s">
        <v>1257</v>
      </c>
      <c r="E13" s="47" t="s">
        <v>1258</v>
      </c>
      <c r="F13" s="47" t="s">
        <v>554</v>
      </c>
      <c r="Q13" s="47" t="s">
        <v>1259</v>
      </c>
      <c r="R13" s="47" t="s">
        <v>1259</v>
      </c>
      <c r="W13" s="47" t="s">
        <v>554</v>
      </c>
      <c r="X13" s="47" t="s">
        <v>295</v>
      </c>
      <c r="AZ13" s="47" t="s">
        <v>1260</v>
      </c>
      <c r="BA13" s="47" t="s">
        <v>571</v>
      </c>
      <c r="BB13" s="47" t="s">
        <v>572</v>
      </c>
      <c r="BC13" s="47" t="s">
        <v>573</v>
      </c>
      <c r="BD13" s="47" t="s">
        <v>574</v>
      </c>
      <c r="BE13" s="52" t="s">
        <v>1229</v>
      </c>
      <c r="BF13" s="52" t="s">
        <v>1229</v>
      </c>
      <c r="BG13" s="52" t="s">
        <v>1230</v>
      </c>
      <c r="CF13" s="47">
        <v>1</v>
      </c>
      <c r="CG13" s="47">
        <v>1.10987791342952</v>
      </c>
      <c r="CH13" s="47">
        <v>1.10987791342952</v>
      </c>
      <c r="CI13" s="47">
        <v>1</v>
      </c>
      <c r="CJ13" s="47">
        <v>1</v>
      </c>
      <c r="CK13" s="47">
        <v>1</v>
      </c>
      <c r="CL13" s="47">
        <v>1</v>
      </c>
      <c r="CP13" s="47" t="s">
        <v>596</v>
      </c>
      <c r="DA13" s="47">
        <v>1.10987791342952</v>
      </c>
      <c r="DB13" s="47">
        <v>1.10987791342952</v>
      </c>
      <c r="DC13" s="47">
        <v>100</v>
      </c>
      <c r="DD13" s="47" t="s">
        <v>554</v>
      </c>
      <c r="DE13" s="47">
        <v>90.1</v>
      </c>
      <c r="DF13" s="47">
        <v>90.1</v>
      </c>
      <c r="DG13" s="47">
        <v>10</v>
      </c>
      <c r="DH13" s="47" t="s">
        <v>554</v>
      </c>
      <c r="DJ13" s="47" t="s">
        <v>576</v>
      </c>
      <c r="DP13" s="47">
        <v>1</v>
      </c>
    </row>
    <row r="14" spans="1:212" x14ac:dyDescent="0.25">
      <c r="A14" s="47" t="s">
        <v>564</v>
      </c>
      <c r="B14" s="47" t="s">
        <v>1261</v>
      </c>
      <c r="C14" s="47" t="s">
        <v>1262</v>
      </c>
      <c r="E14" s="47" t="s">
        <v>1263</v>
      </c>
      <c r="F14" s="47" t="s">
        <v>554</v>
      </c>
      <c r="Q14" s="47" t="s">
        <v>1264</v>
      </c>
      <c r="R14" s="47" t="s">
        <v>1264</v>
      </c>
      <c r="W14" s="47" t="s">
        <v>554</v>
      </c>
      <c r="X14" s="47" t="s">
        <v>295</v>
      </c>
      <c r="AZ14" s="47" t="s">
        <v>1265</v>
      </c>
      <c r="BA14" s="47" t="s">
        <v>613</v>
      </c>
      <c r="BB14" s="47" t="s">
        <v>572</v>
      </c>
      <c r="BE14" s="52" t="s">
        <v>1229</v>
      </c>
      <c r="BF14" s="52" t="s">
        <v>1229</v>
      </c>
      <c r="BG14" s="52" t="s">
        <v>1230</v>
      </c>
      <c r="CF14" s="47">
        <v>1</v>
      </c>
      <c r="CG14" s="47">
        <v>0.5</v>
      </c>
      <c r="CH14" s="47">
        <v>0.5</v>
      </c>
      <c r="CI14" s="47">
        <v>1</v>
      </c>
      <c r="CJ14" s="47">
        <v>1</v>
      </c>
      <c r="CK14" s="47">
        <v>1</v>
      </c>
      <c r="CL14" s="47">
        <v>1</v>
      </c>
      <c r="CP14" s="47" t="s">
        <v>596</v>
      </c>
      <c r="DA14" s="47">
        <v>0.5</v>
      </c>
      <c r="DB14" s="47">
        <v>0.5</v>
      </c>
      <c r="DC14" s="47">
        <v>100</v>
      </c>
      <c r="DD14" s="47" t="s">
        <v>554</v>
      </c>
      <c r="DE14" s="47">
        <v>200</v>
      </c>
      <c r="DF14" s="47">
        <v>200</v>
      </c>
      <c r="GJ14" s="47" t="s">
        <v>1266</v>
      </c>
    </row>
    <row r="15" spans="1:212" x14ac:dyDescent="0.25">
      <c r="A15" s="47" t="s">
        <v>564</v>
      </c>
      <c r="B15" s="47" t="s">
        <v>1267</v>
      </c>
      <c r="C15" s="47" t="s">
        <v>1268</v>
      </c>
      <c r="E15" s="47" t="s">
        <v>1269</v>
      </c>
      <c r="F15" s="47" t="s">
        <v>554</v>
      </c>
      <c r="Q15" s="47" t="s">
        <v>1270</v>
      </c>
      <c r="R15" s="47" t="s">
        <v>1270</v>
      </c>
      <c r="W15" s="47" t="s">
        <v>554</v>
      </c>
      <c r="X15" s="47" t="s">
        <v>295</v>
      </c>
      <c r="AZ15" s="47" t="s">
        <v>1271</v>
      </c>
      <c r="BA15" s="47" t="s">
        <v>1272</v>
      </c>
      <c r="BB15" s="47" t="s">
        <v>572</v>
      </c>
      <c r="BE15" s="52" t="s">
        <v>1229</v>
      </c>
      <c r="BF15" s="52" t="s">
        <v>1229</v>
      </c>
      <c r="BG15" s="52" t="s">
        <v>1230</v>
      </c>
      <c r="CF15" s="47">
        <v>1</v>
      </c>
      <c r="CG15" s="47">
        <v>1.1000000000000001</v>
      </c>
      <c r="CH15" s="47">
        <v>1.1000000000000001</v>
      </c>
      <c r="CI15" s="47">
        <v>1</v>
      </c>
      <c r="CJ15" s="47">
        <v>1</v>
      </c>
      <c r="CK15" s="47">
        <v>1</v>
      </c>
      <c r="CL15" s="47">
        <v>1</v>
      </c>
      <c r="CP15" s="47" t="s">
        <v>596</v>
      </c>
      <c r="DA15" s="47">
        <v>1.1000000000000001</v>
      </c>
      <c r="DB15" s="47">
        <v>1.1000000000000001</v>
      </c>
      <c r="DC15" s="47">
        <v>100</v>
      </c>
      <c r="DD15" s="47" t="s">
        <v>554</v>
      </c>
      <c r="DE15" s="47">
        <v>90.909090909090907</v>
      </c>
      <c r="DF15" s="47">
        <v>90.909090909090907</v>
      </c>
      <c r="GJ15" s="52" t="s">
        <v>1273</v>
      </c>
    </row>
    <row r="16" spans="1:212" x14ac:dyDescent="0.25">
      <c r="A16" s="47" t="s">
        <v>564</v>
      </c>
      <c r="B16" s="47" t="s">
        <v>1274</v>
      </c>
      <c r="C16" s="47" t="s">
        <v>1275</v>
      </c>
      <c r="E16" s="47" t="s">
        <v>1276</v>
      </c>
      <c r="F16" s="47" t="s">
        <v>554</v>
      </c>
      <c r="Q16" s="47" t="s">
        <v>1277</v>
      </c>
      <c r="R16" s="47" t="s">
        <v>1277</v>
      </c>
      <c r="W16" s="47" t="s">
        <v>554</v>
      </c>
      <c r="X16" s="47" t="s">
        <v>295</v>
      </c>
      <c r="AZ16" s="47" t="s">
        <v>1278</v>
      </c>
      <c r="BA16" s="47" t="s">
        <v>561</v>
      </c>
      <c r="BB16" s="47" t="s">
        <v>572</v>
      </c>
      <c r="BE16" s="52" t="s">
        <v>1229</v>
      </c>
      <c r="BF16" s="52" t="s">
        <v>1229</v>
      </c>
      <c r="BG16" s="52" t="s">
        <v>1230</v>
      </c>
      <c r="CF16" s="47">
        <v>1</v>
      </c>
      <c r="CG16" s="47">
        <v>1.3333333333333299</v>
      </c>
      <c r="CH16" s="47">
        <v>1.3333333333333299</v>
      </c>
      <c r="CI16" s="47">
        <v>1</v>
      </c>
      <c r="CJ16" s="47">
        <v>1</v>
      </c>
      <c r="CK16" s="47">
        <v>1</v>
      </c>
      <c r="CL16" s="47">
        <v>1</v>
      </c>
      <c r="CP16" s="47" t="s">
        <v>596</v>
      </c>
      <c r="CX16" s="47">
        <v>1</v>
      </c>
      <c r="CY16" s="47">
        <v>50</v>
      </c>
      <c r="CZ16" s="47" t="s">
        <v>554</v>
      </c>
      <c r="DA16" s="47">
        <v>1.3333333333333299</v>
      </c>
      <c r="DB16" s="47">
        <v>1.3333333333333299</v>
      </c>
      <c r="DC16" s="47">
        <v>100</v>
      </c>
      <c r="DD16" s="47" t="s">
        <v>554</v>
      </c>
      <c r="DE16" s="47">
        <v>75</v>
      </c>
      <c r="DF16" s="47">
        <v>75</v>
      </c>
      <c r="GJ16" s="47">
        <v>1</v>
      </c>
    </row>
    <row r="17" spans="1:193" x14ac:dyDescent="0.25">
      <c r="A17" s="47" t="s">
        <v>564</v>
      </c>
      <c r="B17" s="47" t="s">
        <v>1279</v>
      </c>
      <c r="C17" s="47" t="s">
        <v>1280</v>
      </c>
      <c r="E17" s="47" t="s">
        <v>1281</v>
      </c>
      <c r="F17" s="47" t="s">
        <v>554</v>
      </c>
      <c r="Q17" s="47" t="s">
        <v>1282</v>
      </c>
      <c r="R17" s="47" t="s">
        <v>1282</v>
      </c>
      <c r="W17" s="47" t="s">
        <v>554</v>
      </c>
      <c r="X17" s="47" t="s">
        <v>295</v>
      </c>
      <c r="AZ17" s="47" t="s">
        <v>1283</v>
      </c>
      <c r="BA17" s="47" t="s">
        <v>561</v>
      </c>
      <c r="BB17" s="47" t="s">
        <v>572</v>
      </c>
      <c r="BE17" s="52" t="s">
        <v>1229</v>
      </c>
      <c r="BF17" s="52" t="s">
        <v>1229</v>
      </c>
      <c r="BG17" s="52" t="s">
        <v>1230</v>
      </c>
      <c r="CF17" s="47">
        <v>1</v>
      </c>
      <c r="CG17" s="47">
        <v>2</v>
      </c>
      <c r="CH17" s="47">
        <v>2</v>
      </c>
      <c r="CI17" s="47">
        <v>1</v>
      </c>
      <c r="CJ17" s="47">
        <v>1</v>
      </c>
      <c r="CK17" s="47">
        <v>1</v>
      </c>
      <c r="CL17" s="47">
        <v>1</v>
      </c>
      <c r="CP17" s="47" t="s">
        <v>575</v>
      </c>
      <c r="CX17" s="47">
        <v>1</v>
      </c>
      <c r="CY17" s="47">
        <v>50</v>
      </c>
      <c r="CZ17" s="47" t="s">
        <v>554</v>
      </c>
      <c r="DA17" s="47">
        <v>2</v>
      </c>
      <c r="DB17" s="47">
        <v>2</v>
      </c>
      <c r="DC17" s="47">
        <v>100</v>
      </c>
      <c r="DD17" s="47" t="s">
        <v>554</v>
      </c>
      <c r="DE17" s="47">
        <v>75</v>
      </c>
      <c r="DF17" s="47">
        <v>75</v>
      </c>
      <c r="GJ17" s="47">
        <v>1</v>
      </c>
    </row>
    <row r="18" spans="1:193" x14ac:dyDescent="0.25">
      <c r="A18" s="47" t="s">
        <v>564</v>
      </c>
      <c r="B18" s="47" t="s">
        <v>1284</v>
      </c>
      <c r="C18" s="47" t="s">
        <v>1285</v>
      </c>
      <c r="E18" s="47" t="s">
        <v>1286</v>
      </c>
      <c r="F18" s="47" t="s">
        <v>554</v>
      </c>
      <c r="Q18" s="47" t="s">
        <v>1287</v>
      </c>
      <c r="R18" s="47" t="s">
        <v>1287</v>
      </c>
      <c r="W18" s="47" t="s">
        <v>554</v>
      </c>
      <c r="X18" s="47" t="s">
        <v>295</v>
      </c>
      <c r="AZ18" s="47" t="s">
        <v>1288</v>
      </c>
      <c r="BA18" s="47" t="s">
        <v>1289</v>
      </c>
      <c r="BB18" s="47" t="s">
        <v>572</v>
      </c>
      <c r="BE18" s="52" t="s">
        <v>1229</v>
      </c>
      <c r="BF18" s="52" t="s">
        <v>1229</v>
      </c>
      <c r="BG18" s="52" t="s">
        <v>1230</v>
      </c>
      <c r="CF18" s="47">
        <v>1</v>
      </c>
      <c r="CG18" s="47">
        <v>1</v>
      </c>
      <c r="CH18" s="47">
        <v>1</v>
      </c>
      <c r="CI18" s="47">
        <v>1</v>
      </c>
      <c r="CJ18" s="47">
        <v>1</v>
      </c>
      <c r="CK18" s="47">
        <v>1</v>
      </c>
      <c r="CL18" s="47">
        <v>1</v>
      </c>
      <c r="CP18" s="47" t="s">
        <v>596</v>
      </c>
      <c r="CX18" s="47">
        <v>1</v>
      </c>
      <c r="CY18" s="47">
        <v>50</v>
      </c>
      <c r="CZ18" s="47" t="s">
        <v>554</v>
      </c>
      <c r="DA18" s="47">
        <v>1</v>
      </c>
      <c r="DB18" s="47">
        <v>1</v>
      </c>
      <c r="DC18" s="47">
        <v>100</v>
      </c>
      <c r="DD18" s="47" t="s">
        <v>554</v>
      </c>
      <c r="DE18" s="47">
        <v>100</v>
      </c>
      <c r="DF18" s="47">
        <v>100</v>
      </c>
      <c r="GJ18" s="47">
        <v>1</v>
      </c>
    </row>
    <row r="19" spans="1:193" x14ac:dyDescent="0.25">
      <c r="A19" s="47" t="s">
        <v>564</v>
      </c>
      <c r="B19" s="47" t="s">
        <v>1290</v>
      </c>
      <c r="C19" s="47" t="s">
        <v>1291</v>
      </c>
      <c r="E19" s="47" t="s">
        <v>1292</v>
      </c>
      <c r="F19" s="47" t="s">
        <v>554</v>
      </c>
      <c r="Q19" s="47" t="s">
        <v>1293</v>
      </c>
      <c r="R19" s="47" t="s">
        <v>1293</v>
      </c>
      <c r="W19" s="47" t="s">
        <v>554</v>
      </c>
      <c r="X19" s="47" t="s">
        <v>295</v>
      </c>
      <c r="AZ19" s="47" t="s">
        <v>1294</v>
      </c>
      <c r="BA19" s="47" t="s">
        <v>1289</v>
      </c>
      <c r="BB19" s="47" t="s">
        <v>572</v>
      </c>
      <c r="BE19" s="52" t="s">
        <v>1229</v>
      </c>
      <c r="BF19" s="52" t="s">
        <v>1229</v>
      </c>
      <c r="BG19" s="52" t="s">
        <v>1230</v>
      </c>
      <c r="CF19" s="47">
        <v>1</v>
      </c>
      <c r="CG19" s="47">
        <v>1</v>
      </c>
      <c r="CH19" s="47">
        <v>1</v>
      </c>
      <c r="CI19" s="47">
        <v>1</v>
      </c>
      <c r="CJ19" s="47">
        <v>1</v>
      </c>
      <c r="CK19" s="47">
        <v>1</v>
      </c>
      <c r="CL19" s="47">
        <v>1</v>
      </c>
      <c r="CP19" s="47" t="s">
        <v>575</v>
      </c>
      <c r="CX19" s="47">
        <v>1</v>
      </c>
      <c r="CY19" s="47">
        <v>10</v>
      </c>
      <c r="CZ19" s="47" t="s">
        <v>554</v>
      </c>
      <c r="DA19" s="47">
        <v>1</v>
      </c>
      <c r="DB19" s="47">
        <v>1</v>
      </c>
      <c r="DC19" s="47">
        <v>100</v>
      </c>
      <c r="DD19" s="47" t="s">
        <v>554</v>
      </c>
      <c r="DE19" s="47">
        <v>100</v>
      </c>
      <c r="DF19" s="47">
        <v>100</v>
      </c>
      <c r="GJ19" s="47">
        <v>1</v>
      </c>
    </row>
    <row r="20" spans="1:193" x14ac:dyDescent="0.25">
      <c r="A20" s="47" t="s">
        <v>639</v>
      </c>
      <c r="B20" s="47" t="s">
        <v>1295</v>
      </c>
      <c r="C20" s="47" t="s">
        <v>1296</v>
      </c>
      <c r="E20" s="47" t="s">
        <v>1297</v>
      </c>
      <c r="F20" s="47" t="s">
        <v>554</v>
      </c>
      <c r="Q20" s="47" t="s">
        <v>1298</v>
      </c>
      <c r="R20" s="47" t="s">
        <v>1298</v>
      </c>
      <c r="W20" s="47" t="s">
        <v>554</v>
      </c>
      <c r="X20" s="47" t="s">
        <v>295</v>
      </c>
      <c r="AY20" s="47" t="s">
        <v>592</v>
      </c>
      <c r="AZ20" s="47" t="s">
        <v>1299</v>
      </c>
      <c r="BA20" s="47" t="s">
        <v>675</v>
      </c>
      <c r="BB20" s="47" t="s">
        <v>562</v>
      </c>
      <c r="BE20" s="52" t="s">
        <v>1229</v>
      </c>
      <c r="BF20" s="52" t="s">
        <v>1229</v>
      </c>
      <c r="BG20" s="52" t="s">
        <v>1230</v>
      </c>
      <c r="CF20" s="47">
        <v>1</v>
      </c>
      <c r="CG20" s="47">
        <v>1</v>
      </c>
      <c r="CH20" s="47">
        <v>1</v>
      </c>
      <c r="CI20" s="47">
        <v>1</v>
      </c>
      <c r="CJ20" s="47">
        <v>1</v>
      </c>
      <c r="CK20" s="47">
        <v>1</v>
      </c>
      <c r="CL20" s="47">
        <v>1</v>
      </c>
      <c r="CP20" s="47" t="s">
        <v>596</v>
      </c>
      <c r="DA20" s="47">
        <v>1</v>
      </c>
      <c r="DC20" s="47">
        <v>100</v>
      </c>
      <c r="DD20" s="47" t="s">
        <v>554</v>
      </c>
      <c r="DE20" s="47">
        <v>100</v>
      </c>
      <c r="DF20" s="47">
        <v>100</v>
      </c>
      <c r="FE20" s="52" t="s">
        <v>1230</v>
      </c>
      <c r="FQ20" s="47" t="s">
        <v>1300</v>
      </c>
      <c r="FR20" s="47" t="s">
        <v>1300</v>
      </c>
      <c r="FW20" s="47" t="s">
        <v>554</v>
      </c>
      <c r="FX20" s="47" t="s">
        <v>295</v>
      </c>
      <c r="FZ20" s="47">
        <v>1</v>
      </c>
      <c r="GJ20" s="47" t="s">
        <v>1301</v>
      </c>
      <c r="GK20" s="47" t="s">
        <v>682</v>
      </c>
    </row>
    <row r="21" spans="1:193" x14ac:dyDescent="0.25">
      <c r="A21" s="47" t="s">
        <v>564</v>
      </c>
      <c r="B21" s="47" t="s">
        <v>1295</v>
      </c>
      <c r="C21" s="47" t="s">
        <v>1296</v>
      </c>
      <c r="E21" s="47" t="s">
        <v>1297</v>
      </c>
      <c r="F21" s="47" t="s">
        <v>554</v>
      </c>
      <c r="Q21" s="47" t="s">
        <v>1300</v>
      </c>
      <c r="R21" s="47" t="s">
        <v>1300</v>
      </c>
      <c r="W21" s="47" t="s">
        <v>554</v>
      </c>
      <c r="X21" s="47" t="s">
        <v>295</v>
      </c>
      <c r="AY21" s="47" t="s">
        <v>592</v>
      </c>
      <c r="AZ21" s="47" t="s">
        <v>1299</v>
      </c>
      <c r="BA21" s="47" t="s">
        <v>1302</v>
      </c>
      <c r="BB21" s="47" t="s">
        <v>572</v>
      </c>
      <c r="BF21" s="52" t="s">
        <v>1229</v>
      </c>
      <c r="BG21" s="52" t="s">
        <v>1230</v>
      </c>
      <c r="CF21" s="47">
        <v>0</v>
      </c>
      <c r="CG21" s="47">
        <v>1</v>
      </c>
      <c r="CH21" s="47">
        <v>1</v>
      </c>
      <c r="CI21" s="47">
        <v>0</v>
      </c>
      <c r="CJ21" s="47">
        <v>1</v>
      </c>
      <c r="CK21" s="47">
        <v>0</v>
      </c>
      <c r="CL21" s="47">
        <v>1</v>
      </c>
      <c r="DC21" s="47">
        <v>0</v>
      </c>
      <c r="DD21" s="47" t="s">
        <v>554</v>
      </c>
    </row>
    <row r="22" spans="1:193" x14ac:dyDescent="0.25">
      <c r="A22" s="47" t="s">
        <v>639</v>
      </c>
      <c r="B22" s="47" t="s">
        <v>1303</v>
      </c>
      <c r="C22" s="47" t="s">
        <v>1304</v>
      </c>
      <c r="E22" s="47" t="s">
        <v>1305</v>
      </c>
      <c r="F22" s="47" t="s">
        <v>554</v>
      </c>
      <c r="Q22" s="47" t="s">
        <v>1306</v>
      </c>
      <c r="R22" s="47" t="s">
        <v>1306</v>
      </c>
      <c r="W22" s="47" t="s">
        <v>554</v>
      </c>
      <c r="X22" s="47" t="s">
        <v>295</v>
      </c>
      <c r="AY22" s="47" t="s">
        <v>592</v>
      </c>
      <c r="AZ22" s="47" t="s">
        <v>1307</v>
      </c>
      <c r="BA22" s="47" t="s">
        <v>675</v>
      </c>
      <c r="BB22" s="47" t="s">
        <v>562</v>
      </c>
      <c r="BE22" s="52" t="s">
        <v>1229</v>
      </c>
      <c r="BF22" s="52" t="s">
        <v>1229</v>
      </c>
      <c r="BG22" s="52" t="s">
        <v>1230</v>
      </c>
      <c r="CF22" s="47">
        <v>1</v>
      </c>
      <c r="CG22" s="47">
        <v>1</v>
      </c>
      <c r="CH22" s="47">
        <v>1</v>
      </c>
      <c r="CI22" s="47">
        <v>1</v>
      </c>
      <c r="CJ22" s="47">
        <v>1</v>
      </c>
      <c r="CK22" s="47">
        <v>1</v>
      </c>
      <c r="CL22" s="47">
        <v>1</v>
      </c>
      <c r="CP22" s="47" t="s">
        <v>575</v>
      </c>
      <c r="DA22" s="47">
        <v>1</v>
      </c>
      <c r="DC22" s="47">
        <v>100</v>
      </c>
      <c r="DD22" s="47" t="s">
        <v>554</v>
      </c>
      <c r="DE22" s="47">
        <v>100</v>
      </c>
      <c r="DF22" s="47">
        <v>1</v>
      </c>
      <c r="FE22" s="52" t="s">
        <v>1230</v>
      </c>
      <c r="FQ22" s="47" t="s">
        <v>1300</v>
      </c>
      <c r="FR22" s="47" t="s">
        <v>1300</v>
      </c>
      <c r="FW22" s="47" t="s">
        <v>554</v>
      </c>
      <c r="FX22" s="47" t="s">
        <v>295</v>
      </c>
      <c r="FZ22" s="47">
        <v>1</v>
      </c>
      <c r="GJ22" s="47" t="s">
        <v>1308</v>
      </c>
      <c r="GK22" s="47" t="s">
        <v>1309</v>
      </c>
    </row>
    <row r="23" spans="1:193" x14ac:dyDescent="0.25">
      <c r="A23" s="47" t="s">
        <v>564</v>
      </c>
      <c r="B23" s="47" t="s">
        <v>1303</v>
      </c>
      <c r="C23" s="47" t="s">
        <v>1304</v>
      </c>
      <c r="E23" s="47" t="s">
        <v>1305</v>
      </c>
      <c r="F23" s="47" t="s">
        <v>554</v>
      </c>
      <c r="Q23" s="47" t="s">
        <v>1306</v>
      </c>
      <c r="R23" s="47" t="s">
        <v>1306</v>
      </c>
      <c r="W23" s="47" t="s">
        <v>554</v>
      </c>
      <c r="X23" s="47" t="s">
        <v>295</v>
      </c>
      <c r="AZ23" s="47" t="s">
        <v>1307</v>
      </c>
      <c r="BA23" s="47" t="s">
        <v>571</v>
      </c>
      <c r="BB23" s="47" t="s">
        <v>572</v>
      </c>
      <c r="BC23" s="47" t="s">
        <v>573</v>
      </c>
      <c r="BD23" s="47" t="s">
        <v>574</v>
      </c>
      <c r="BE23" s="52" t="s">
        <v>1310</v>
      </c>
      <c r="BF23" s="52" t="s">
        <v>1229</v>
      </c>
      <c r="BG23" s="52" t="s">
        <v>1230</v>
      </c>
      <c r="CF23" s="47">
        <v>1</v>
      </c>
      <c r="CG23" s="47">
        <v>1</v>
      </c>
      <c r="CH23" s="47">
        <v>1</v>
      </c>
      <c r="CI23" s="47">
        <v>1</v>
      </c>
      <c r="CJ23" s="47">
        <v>1</v>
      </c>
      <c r="CK23" s="47">
        <v>1</v>
      </c>
      <c r="CL23" s="47">
        <v>1</v>
      </c>
      <c r="CP23" s="47" t="s">
        <v>575</v>
      </c>
      <c r="DA23" s="47">
        <v>1</v>
      </c>
      <c r="DB23" s="47">
        <v>1</v>
      </c>
      <c r="DC23" s="47">
        <v>100</v>
      </c>
      <c r="DD23" s="47" t="s">
        <v>554</v>
      </c>
      <c r="DE23" s="47">
        <v>1</v>
      </c>
      <c r="DF23" s="47">
        <v>1</v>
      </c>
      <c r="DG23" s="47">
        <v>100</v>
      </c>
      <c r="DH23" s="47" t="s">
        <v>554</v>
      </c>
      <c r="DJ23" s="47" t="s">
        <v>576</v>
      </c>
      <c r="DP23" s="47">
        <v>1</v>
      </c>
      <c r="DR23" s="47" t="s">
        <v>638</v>
      </c>
    </row>
    <row r="24" spans="1:193" x14ac:dyDescent="0.25">
      <c r="A24" s="47" t="s">
        <v>639</v>
      </c>
      <c r="B24" s="47" t="s">
        <v>1311</v>
      </c>
      <c r="C24" s="47" t="s">
        <v>1312</v>
      </c>
      <c r="E24" s="47" t="s">
        <v>1313</v>
      </c>
      <c r="F24" s="47" t="s">
        <v>554</v>
      </c>
      <c r="Q24" s="47" t="s">
        <v>1314</v>
      </c>
      <c r="R24" s="47" t="s">
        <v>1314</v>
      </c>
      <c r="W24" s="47" t="s">
        <v>554</v>
      </c>
      <c r="X24" s="47" t="s">
        <v>295</v>
      </c>
      <c r="AY24" s="47" t="s">
        <v>592</v>
      </c>
      <c r="AZ24" s="47" t="s">
        <v>1315</v>
      </c>
      <c r="BA24" s="47" t="s">
        <v>675</v>
      </c>
      <c r="BB24" s="47" t="s">
        <v>562</v>
      </c>
      <c r="BE24" s="52" t="s">
        <v>1229</v>
      </c>
      <c r="BF24" s="52" t="s">
        <v>1229</v>
      </c>
      <c r="BG24" s="52" t="s">
        <v>1230</v>
      </c>
      <c r="CF24" s="47">
        <v>1</v>
      </c>
      <c r="CG24" s="47">
        <v>1</v>
      </c>
      <c r="CH24" s="47">
        <v>100</v>
      </c>
      <c r="CI24" s="47">
        <v>1</v>
      </c>
      <c r="CJ24" s="47">
        <v>1</v>
      </c>
      <c r="CK24" s="47">
        <v>1</v>
      </c>
      <c r="CL24" s="47">
        <v>1</v>
      </c>
      <c r="CP24" s="47" t="s">
        <v>596</v>
      </c>
      <c r="DA24" s="47">
        <v>1</v>
      </c>
      <c r="DC24" s="47">
        <v>100</v>
      </c>
      <c r="DD24" s="47" t="s">
        <v>554</v>
      </c>
      <c r="DE24" s="47">
        <v>100</v>
      </c>
      <c r="DF24" s="47">
        <v>1</v>
      </c>
      <c r="FE24" s="52" t="s">
        <v>1230</v>
      </c>
      <c r="FQ24" s="47" t="s">
        <v>1300</v>
      </c>
      <c r="FR24" s="47" t="s">
        <v>1300</v>
      </c>
      <c r="FW24" s="47" t="s">
        <v>554</v>
      </c>
      <c r="FX24" s="47" t="s">
        <v>295</v>
      </c>
      <c r="FZ24" s="47">
        <v>1</v>
      </c>
      <c r="GJ24" s="47" t="s">
        <v>1316</v>
      </c>
      <c r="GK24" s="47" t="s">
        <v>1309</v>
      </c>
    </row>
    <row r="25" spans="1:193" x14ac:dyDescent="0.25">
      <c r="A25" s="47" t="s">
        <v>564</v>
      </c>
      <c r="B25" s="47" t="s">
        <v>1311</v>
      </c>
      <c r="C25" s="47" t="s">
        <v>1312</v>
      </c>
      <c r="E25" s="47" t="s">
        <v>1313</v>
      </c>
      <c r="F25" s="47" t="s">
        <v>554</v>
      </c>
      <c r="Q25" s="47" t="s">
        <v>1314</v>
      </c>
      <c r="R25" s="47" t="s">
        <v>1314</v>
      </c>
      <c r="W25" s="47" t="s">
        <v>554</v>
      </c>
      <c r="X25" s="47" t="s">
        <v>295</v>
      </c>
      <c r="AZ25" s="47" t="s">
        <v>1315</v>
      </c>
      <c r="BA25" s="47" t="s">
        <v>571</v>
      </c>
      <c r="BB25" s="47" t="s">
        <v>572</v>
      </c>
      <c r="BC25" s="47" t="s">
        <v>573</v>
      </c>
      <c r="BD25" s="47" t="s">
        <v>574</v>
      </c>
      <c r="BE25" s="52" t="s">
        <v>1310</v>
      </c>
      <c r="BF25" s="52" t="s">
        <v>1229</v>
      </c>
      <c r="BG25" s="52" t="s">
        <v>1230</v>
      </c>
      <c r="CF25" s="47">
        <v>1</v>
      </c>
      <c r="CG25" s="47">
        <v>100</v>
      </c>
      <c r="CH25" s="47">
        <v>100</v>
      </c>
      <c r="CI25" s="47">
        <v>1</v>
      </c>
      <c r="CJ25" s="47">
        <v>1</v>
      </c>
      <c r="CK25" s="47">
        <v>1</v>
      </c>
      <c r="CL25" s="47">
        <v>1</v>
      </c>
      <c r="CP25" s="47" t="s">
        <v>596</v>
      </c>
      <c r="DA25" s="47">
        <v>100</v>
      </c>
      <c r="DB25" s="47">
        <v>100</v>
      </c>
      <c r="DC25" s="47">
        <v>100</v>
      </c>
      <c r="DD25" s="47" t="s">
        <v>554</v>
      </c>
      <c r="DE25" s="47">
        <v>1</v>
      </c>
      <c r="DF25" s="47">
        <v>1</v>
      </c>
      <c r="DG25" s="47">
        <v>100</v>
      </c>
      <c r="DH25" s="47" t="s">
        <v>554</v>
      </c>
      <c r="DJ25" s="47" t="s">
        <v>576</v>
      </c>
      <c r="DP25" s="47">
        <v>1</v>
      </c>
      <c r="DR25" s="47" t="s">
        <v>638</v>
      </c>
    </row>
    <row r="26" spans="1:193" x14ac:dyDescent="0.25">
      <c r="A26" s="47" t="s">
        <v>639</v>
      </c>
      <c r="B26" s="47" t="s">
        <v>1317</v>
      </c>
      <c r="C26" s="47" t="s">
        <v>1318</v>
      </c>
      <c r="E26" s="47" t="s">
        <v>1319</v>
      </c>
      <c r="F26" s="47" t="s">
        <v>554</v>
      </c>
      <c r="Q26" s="47" t="s">
        <v>1320</v>
      </c>
      <c r="R26" s="47" t="s">
        <v>1320</v>
      </c>
      <c r="W26" s="47" t="s">
        <v>554</v>
      </c>
      <c r="X26" s="47" t="s">
        <v>295</v>
      </c>
      <c r="AY26" s="47" t="s">
        <v>592</v>
      </c>
      <c r="AZ26" s="47" t="s">
        <v>1321</v>
      </c>
      <c r="BA26" s="47" t="s">
        <v>675</v>
      </c>
      <c r="BB26" s="47" t="s">
        <v>562</v>
      </c>
      <c r="BE26" s="52" t="s">
        <v>1229</v>
      </c>
      <c r="BF26" s="52" t="s">
        <v>1229</v>
      </c>
      <c r="BG26" s="52" t="s">
        <v>1230</v>
      </c>
      <c r="CF26" s="47">
        <v>1</v>
      </c>
      <c r="CG26" s="47">
        <v>1</v>
      </c>
      <c r="CH26" s="47">
        <v>1</v>
      </c>
      <c r="CI26" s="47">
        <v>1</v>
      </c>
      <c r="CJ26" s="47">
        <v>1</v>
      </c>
      <c r="CK26" s="47">
        <v>1</v>
      </c>
      <c r="CL26" s="47">
        <v>1</v>
      </c>
      <c r="CP26" s="47" t="s">
        <v>596</v>
      </c>
      <c r="DA26" s="47">
        <v>1</v>
      </c>
      <c r="DC26" s="47">
        <v>100</v>
      </c>
      <c r="DD26" s="47" t="s">
        <v>554</v>
      </c>
      <c r="DE26" s="47">
        <v>100</v>
      </c>
      <c r="DF26" s="47">
        <v>100</v>
      </c>
      <c r="FE26" s="52" t="s">
        <v>1230</v>
      </c>
      <c r="FQ26" s="47" t="s">
        <v>1300</v>
      </c>
      <c r="FR26" s="47" t="s">
        <v>1300</v>
      </c>
      <c r="FW26" s="47" t="s">
        <v>554</v>
      </c>
      <c r="FX26" s="47" t="s">
        <v>295</v>
      </c>
      <c r="FZ26" s="47">
        <v>1</v>
      </c>
      <c r="GJ26" s="47" t="s">
        <v>1322</v>
      </c>
      <c r="GK26" s="47" t="s">
        <v>1323</v>
      </c>
    </row>
    <row r="27" spans="1:193" x14ac:dyDescent="0.25">
      <c r="A27" s="47" t="s">
        <v>639</v>
      </c>
      <c r="B27" s="47" t="s">
        <v>1324</v>
      </c>
      <c r="C27" s="47" t="s">
        <v>1325</v>
      </c>
      <c r="E27" s="47" t="s">
        <v>1326</v>
      </c>
      <c r="F27" s="47" t="s">
        <v>554</v>
      </c>
      <c r="Q27" s="47" t="s">
        <v>1327</v>
      </c>
      <c r="R27" s="47" t="s">
        <v>1327</v>
      </c>
      <c r="W27" s="47" t="s">
        <v>554</v>
      </c>
      <c r="X27" s="47" t="s">
        <v>295</v>
      </c>
      <c r="AY27" s="47" t="s">
        <v>592</v>
      </c>
      <c r="AZ27" s="47" t="s">
        <v>1328</v>
      </c>
      <c r="BA27" s="47" t="s">
        <v>675</v>
      </c>
      <c r="BB27" s="47" t="s">
        <v>562</v>
      </c>
      <c r="BE27" s="52" t="s">
        <v>1229</v>
      </c>
      <c r="BF27" s="52" t="s">
        <v>1229</v>
      </c>
      <c r="BG27" s="52" t="s">
        <v>1230</v>
      </c>
      <c r="CF27" s="47">
        <v>1</v>
      </c>
      <c r="CG27" s="47">
        <v>1</v>
      </c>
      <c r="CH27" s="47">
        <v>1</v>
      </c>
      <c r="CI27" s="47">
        <v>1</v>
      </c>
      <c r="CJ27" s="47">
        <v>1</v>
      </c>
      <c r="CK27" s="47">
        <v>1</v>
      </c>
      <c r="CL27" s="47">
        <v>1</v>
      </c>
      <c r="CP27" s="47" t="s">
        <v>596</v>
      </c>
      <c r="DA27" s="47">
        <v>1</v>
      </c>
      <c r="DC27" s="47">
        <v>100</v>
      </c>
      <c r="DD27" s="47" t="s">
        <v>554</v>
      </c>
      <c r="DE27" s="47">
        <v>100</v>
      </c>
      <c r="DF27" s="47">
        <v>100</v>
      </c>
      <c r="FE27" s="52" t="s">
        <v>1230</v>
      </c>
      <c r="FQ27" s="47" t="s">
        <v>1329</v>
      </c>
      <c r="FR27" s="47" t="s">
        <v>1329</v>
      </c>
      <c r="FW27" s="47" t="s">
        <v>554</v>
      </c>
      <c r="FX27" s="47" t="s">
        <v>295</v>
      </c>
      <c r="FZ27" s="47">
        <v>1</v>
      </c>
      <c r="GJ27" s="47" t="s">
        <v>1330</v>
      </c>
      <c r="GK27" s="47" t="s">
        <v>682</v>
      </c>
    </row>
    <row r="28" spans="1:193" x14ac:dyDescent="0.25">
      <c r="A28" s="47" t="s">
        <v>564</v>
      </c>
      <c r="B28" s="47" t="s">
        <v>1324</v>
      </c>
      <c r="C28" s="47" t="s">
        <v>1325</v>
      </c>
      <c r="E28" s="47" t="s">
        <v>1326</v>
      </c>
      <c r="F28" s="47" t="s">
        <v>554</v>
      </c>
      <c r="Q28" s="47" t="s">
        <v>1329</v>
      </c>
      <c r="R28" s="47" t="s">
        <v>1329</v>
      </c>
      <c r="W28" s="47" t="s">
        <v>554</v>
      </c>
      <c r="X28" s="47" t="s">
        <v>295</v>
      </c>
      <c r="AY28" s="47" t="s">
        <v>592</v>
      </c>
      <c r="AZ28" s="47" t="s">
        <v>1328</v>
      </c>
      <c r="BA28" s="47" t="s">
        <v>1331</v>
      </c>
      <c r="BB28" s="47" t="s">
        <v>572</v>
      </c>
      <c r="BF28" s="52" t="s">
        <v>1229</v>
      </c>
      <c r="BG28" s="52" t="s">
        <v>1230</v>
      </c>
      <c r="CF28" s="47">
        <v>1</v>
      </c>
      <c r="CG28" s="47">
        <v>2</v>
      </c>
      <c r="CH28" s="47">
        <v>2</v>
      </c>
      <c r="CI28" s="47">
        <v>1</v>
      </c>
      <c r="CJ28" s="47">
        <v>1</v>
      </c>
      <c r="CK28" s="47">
        <v>1</v>
      </c>
      <c r="CL28" s="47">
        <v>1</v>
      </c>
      <c r="DA28" s="47">
        <v>2</v>
      </c>
      <c r="DC28" s="47">
        <v>100</v>
      </c>
      <c r="DD28" s="47" t="s">
        <v>554</v>
      </c>
    </row>
    <row r="29" spans="1:193" x14ac:dyDescent="0.25">
      <c r="A29" s="47" t="s">
        <v>639</v>
      </c>
      <c r="B29" s="47" t="s">
        <v>1332</v>
      </c>
      <c r="C29" s="47" t="s">
        <v>1333</v>
      </c>
      <c r="E29" s="47" t="s">
        <v>1334</v>
      </c>
      <c r="F29" s="47" t="s">
        <v>554</v>
      </c>
      <c r="Q29" s="47" t="s">
        <v>1335</v>
      </c>
      <c r="R29" s="47" t="s">
        <v>1335</v>
      </c>
      <c r="W29" s="47" t="s">
        <v>554</v>
      </c>
      <c r="X29" s="47" t="s">
        <v>295</v>
      </c>
      <c r="AY29" s="47" t="s">
        <v>592</v>
      </c>
      <c r="AZ29" s="47" t="s">
        <v>1336</v>
      </c>
      <c r="BA29" s="47" t="s">
        <v>675</v>
      </c>
      <c r="BB29" s="47" t="s">
        <v>562</v>
      </c>
      <c r="BE29" s="52" t="s">
        <v>1229</v>
      </c>
      <c r="BF29" s="52" t="s">
        <v>1229</v>
      </c>
      <c r="BG29" s="52" t="s">
        <v>1230</v>
      </c>
      <c r="CF29" s="47">
        <v>1</v>
      </c>
      <c r="CG29" s="47">
        <v>1</v>
      </c>
      <c r="CH29" s="47">
        <v>1</v>
      </c>
      <c r="CI29" s="47">
        <v>1</v>
      </c>
      <c r="CJ29" s="47">
        <v>1</v>
      </c>
      <c r="CK29" s="47">
        <v>1</v>
      </c>
      <c r="CL29" s="47">
        <v>1</v>
      </c>
      <c r="CP29" s="47" t="s">
        <v>575</v>
      </c>
      <c r="DA29" s="47">
        <v>1</v>
      </c>
      <c r="DC29" s="47">
        <v>100</v>
      </c>
      <c r="DD29" s="47" t="s">
        <v>554</v>
      </c>
      <c r="DE29" s="47">
        <v>100</v>
      </c>
      <c r="DF29" s="47">
        <v>1</v>
      </c>
      <c r="FE29" s="52" t="s">
        <v>1230</v>
      </c>
      <c r="FQ29" s="47" t="s">
        <v>1337</v>
      </c>
      <c r="FR29" s="47" t="s">
        <v>1337</v>
      </c>
      <c r="FW29" s="47" t="s">
        <v>554</v>
      </c>
      <c r="FX29" s="47" t="s">
        <v>295</v>
      </c>
      <c r="FZ29" s="47">
        <v>1</v>
      </c>
      <c r="GJ29" s="47" t="s">
        <v>1338</v>
      </c>
      <c r="GK29" s="47" t="s">
        <v>1309</v>
      </c>
    </row>
    <row r="30" spans="1:193" x14ac:dyDescent="0.25">
      <c r="A30" s="47" t="s">
        <v>564</v>
      </c>
      <c r="B30" s="47" t="s">
        <v>1332</v>
      </c>
      <c r="C30" s="47" t="s">
        <v>1333</v>
      </c>
      <c r="E30" s="47" t="s">
        <v>1334</v>
      </c>
      <c r="F30" s="47" t="s">
        <v>554</v>
      </c>
      <c r="Q30" s="47" t="s">
        <v>1335</v>
      </c>
      <c r="R30" s="47" t="s">
        <v>1335</v>
      </c>
      <c r="W30" s="47" t="s">
        <v>554</v>
      </c>
      <c r="X30" s="47" t="s">
        <v>295</v>
      </c>
      <c r="AZ30" s="47" t="s">
        <v>1336</v>
      </c>
      <c r="BA30" s="47" t="s">
        <v>571</v>
      </c>
      <c r="BB30" s="47" t="s">
        <v>572</v>
      </c>
      <c r="BC30" s="47" t="s">
        <v>573</v>
      </c>
      <c r="BD30" s="47" t="s">
        <v>574</v>
      </c>
      <c r="BE30" s="52" t="s">
        <v>1310</v>
      </c>
      <c r="BF30" s="52" t="s">
        <v>1229</v>
      </c>
      <c r="BG30" s="52" t="s">
        <v>1230</v>
      </c>
      <c r="CF30" s="47">
        <v>1</v>
      </c>
      <c r="CG30" s="47">
        <v>1</v>
      </c>
      <c r="CH30" s="47">
        <v>1</v>
      </c>
      <c r="CI30" s="47">
        <v>1</v>
      </c>
      <c r="CJ30" s="47">
        <v>1</v>
      </c>
      <c r="CK30" s="47">
        <v>1</v>
      </c>
      <c r="CL30" s="47">
        <v>1</v>
      </c>
      <c r="CP30" s="47" t="s">
        <v>575</v>
      </c>
      <c r="DA30" s="47">
        <v>1</v>
      </c>
      <c r="DB30" s="47">
        <v>1</v>
      </c>
      <c r="DC30" s="47">
        <v>100</v>
      </c>
      <c r="DD30" s="47" t="s">
        <v>554</v>
      </c>
      <c r="DE30" s="47">
        <v>1</v>
      </c>
      <c r="DF30" s="47">
        <v>1</v>
      </c>
      <c r="DG30" s="47">
        <v>100</v>
      </c>
      <c r="DH30" s="47" t="s">
        <v>554</v>
      </c>
      <c r="DJ30" s="47" t="s">
        <v>576</v>
      </c>
      <c r="DP30" s="47">
        <v>1</v>
      </c>
      <c r="DR30" s="47" t="s">
        <v>638</v>
      </c>
    </row>
    <row r="31" spans="1:193" x14ac:dyDescent="0.25">
      <c r="A31" s="47" t="s">
        <v>639</v>
      </c>
      <c r="B31" s="47" t="s">
        <v>1339</v>
      </c>
      <c r="C31" s="47" t="s">
        <v>1340</v>
      </c>
      <c r="E31" s="47" t="s">
        <v>1341</v>
      </c>
      <c r="F31" s="47" t="s">
        <v>554</v>
      </c>
      <c r="Q31" s="47" t="s">
        <v>1342</v>
      </c>
      <c r="R31" s="47" t="s">
        <v>1342</v>
      </c>
      <c r="W31" s="47" t="s">
        <v>554</v>
      </c>
      <c r="X31" s="47" t="s">
        <v>295</v>
      </c>
      <c r="AY31" s="47" t="s">
        <v>592</v>
      </c>
      <c r="AZ31" s="47" t="s">
        <v>1343</v>
      </c>
      <c r="BA31" s="47" t="s">
        <v>675</v>
      </c>
      <c r="BB31" s="47" t="s">
        <v>562</v>
      </c>
      <c r="BE31" s="52" t="s">
        <v>1229</v>
      </c>
      <c r="BF31" s="52" t="s">
        <v>1229</v>
      </c>
      <c r="BG31" s="52" t="s">
        <v>1230</v>
      </c>
      <c r="CF31" s="47">
        <v>1</v>
      </c>
      <c r="CG31" s="47">
        <v>1</v>
      </c>
      <c r="CH31" s="47">
        <v>100</v>
      </c>
      <c r="CI31" s="47">
        <v>1</v>
      </c>
      <c r="CJ31" s="47">
        <v>1</v>
      </c>
      <c r="CK31" s="47">
        <v>1</v>
      </c>
      <c r="CL31" s="47">
        <v>1</v>
      </c>
      <c r="CP31" s="47" t="s">
        <v>596</v>
      </c>
      <c r="DA31" s="47">
        <v>1</v>
      </c>
      <c r="DC31" s="47">
        <v>100</v>
      </c>
      <c r="DD31" s="47" t="s">
        <v>554</v>
      </c>
      <c r="DE31" s="47">
        <v>100</v>
      </c>
      <c r="DF31" s="47">
        <v>1</v>
      </c>
      <c r="FE31" s="52" t="s">
        <v>1230</v>
      </c>
      <c r="FQ31" s="47" t="s">
        <v>1344</v>
      </c>
      <c r="FR31" s="47" t="s">
        <v>1344</v>
      </c>
      <c r="FW31" s="47" t="s">
        <v>554</v>
      </c>
      <c r="FX31" s="47" t="s">
        <v>295</v>
      </c>
      <c r="FZ31" s="47">
        <v>1</v>
      </c>
      <c r="GJ31" s="47" t="s">
        <v>1345</v>
      </c>
      <c r="GK31" s="47" t="s">
        <v>1309</v>
      </c>
    </row>
    <row r="32" spans="1:193" x14ac:dyDescent="0.25">
      <c r="A32" s="47" t="s">
        <v>564</v>
      </c>
      <c r="B32" s="47" t="s">
        <v>1339</v>
      </c>
      <c r="C32" s="47" t="s">
        <v>1340</v>
      </c>
      <c r="E32" s="47" t="s">
        <v>1341</v>
      </c>
      <c r="F32" s="47" t="s">
        <v>554</v>
      </c>
      <c r="Q32" s="47" t="s">
        <v>1342</v>
      </c>
      <c r="R32" s="47" t="s">
        <v>1342</v>
      </c>
      <c r="W32" s="47" t="s">
        <v>554</v>
      </c>
      <c r="X32" s="47" t="s">
        <v>295</v>
      </c>
      <c r="AZ32" s="47" t="s">
        <v>1343</v>
      </c>
      <c r="BA32" s="47" t="s">
        <v>571</v>
      </c>
      <c r="BB32" s="47" t="s">
        <v>572</v>
      </c>
      <c r="BC32" s="47" t="s">
        <v>573</v>
      </c>
      <c r="BD32" s="47" t="s">
        <v>574</v>
      </c>
      <c r="BE32" s="52" t="s">
        <v>1310</v>
      </c>
      <c r="BF32" s="52" t="s">
        <v>1229</v>
      </c>
      <c r="BG32" s="52" t="s">
        <v>1230</v>
      </c>
      <c r="CF32" s="47">
        <v>1</v>
      </c>
      <c r="CG32" s="47">
        <v>100</v>
      </c>
      <c r="CH32" s="47">
        <v>100</v>
      </c>
      <c r="CI32" s="47">
        <v>1</v>
      </c>
      <c r="CJ32" s="47">
        <v>1</v>
      </c>
      <c r="CK32" s="47">
        <v>1</v>
      </c>
      <c r="CL32" s="47">
        <v>1</v>
      </c>
      <c r="CP32" s="47" t="s">
        <v>596</v>
      </c>
      <c r="DA32" s="47">
        <v>100</v>
      </c>
      <c r="DB32" s="47">
        <v>100</v>
      </c>
      <c r="DC32" s="47">
        <v>100</v>
      </c>
      <c r="DD32" s="47" t="s">
        <v>554</v>
      </c>
      <c r="DE32" s="47">
        <v>1</v>
      </c>
      <c r="DF32" s="47">
        <v>1</v>
      </c>
      <c r="DG32" s="47">
        <v>100</v>
      </c>
      <c r="DH32" s="47" t="s">
        <v>554</v>
      </c>
      <c r="DJ32" s="47" t="s">
        <v>576</v>
      </c>
      <c r="DP32" s="47">
        <v>1</v>
      </c>
      <c r="DR32" s="47" t="s">
        <v>638</v>
      </c>
    </row>
    <row r="33" spans="1:193" x14ac:dyDescent="0.25">
      <c r="A33" s="47" t="s">
        <v>639</v>
      </c>
      <c r="B33" s="47" t="s">
        <v>1346</v>
      </c>
      <c r="C33" s="47" t="s">
        <v>1347</v>
      </c>
      <c r="E33" s="47" t="s">
        <v>1348</v>
      </c>
      <c r="F33" s="47" t="s">
        <v>554</v>
      </c>
      <c r="Q33" s="47" t="s">
        <v>1349</v>
      </c>
      <c r="R33" s="47" t="s">
        <v>1349</v>
      </c>
      <c r="W33" s="47" t="s">
        <v>554</v>
      </c>
      <c r="X33" s="47" t="s">
        <v>295</v>
      </c>
      <c r="AY33" s="47" t="s">
        <v>592</v>
      </c>
      <c r="AZ33" s="47" t="s">
        <v>1350</v>
      </c>
      <c r="BA33" s="47" t="s">
        <v>675</v>
      </c>
      <c r="BB33" s="47" t="s">
        <v>562</v>
      </c>
      <c r="BE33" s="52" t="s">
        <v>1229</v>
      </c>
      <c r="BF33" s="52" t="s">
        <v>1229</v>
      </c>
      <c r="BG33" s="52" t="s">
        <v>1230</v>
      </c>
      <c r="CF33" s="47">
        <v>1</v>
      </c>
      <c r="CG33" s="47">
        <v>1</v>
      </c>
      <c r="CH33" s="47">
        <v>1</v>
      </c>
      <c r="CI33" s="47">
        <v>1</v>
      </c>
      <c r="CJ33" s="47">
        <v>1</v>
      </c>
      <c r="CK33" s="47">
        <v>1</v>
      </c>
      <c r="CL33" s="47">
        <v>1</v>
      </c>
      <c r="CP33" s="47" t="s">
        <v>596</v>
      </c>
      <c r="DA33" s="47">
        <v>1</v>
      </c>
      <c r="DC33" s="47">
        <v>100</v>
      </c>
      <c r="DD33" s="47" t="s">
        <v>554</v>
      </c>
      <c r="DE33" s="47">
        <v>100</v>
      </c>
      <c r="DF33" s="47">
        <v>100</v>
      </c>
      <c r="FE33" s="52" t="s">
        <v>1230</v>
      </c>
      <c r="FQ33" s="47" t="s">
        <v>1351</v>
      </c>
      <c r="FR33" s="47" t="s">
        <v>1351</v>
      </c>
      <c r="FW33" s="47" t="s">
        <v>554</v>
      </c>
      <c r="FX33" s="47" t="s">
        <v>295</v>
      </c>
      <c r="FZ33" s="47">
        <v>1</v>
      </c>
      <c r="GJ33" s="47" t="s">
        <v>1352</v>
      </c>
      <c r="GK33" s="47" t="s">
        <v>1323</v>
      </c>
    </row>
    <row r="34" spans="1:193" x14ac:dyDescent="0.25">
      <c r="A34" s="47" t="s">
        <v>639</v>
      </c>
      <c r="B34" s="47" t="s">
        <v>1353</v>
      </c>
      <c r="C34" s="47" t="s">
        <v>1354</v>
      </c>
      <c r="E34" s="47" t="s">
        <v>1355</v>
      </c>
      <c r="F34" s="47" t="s">
        <v>554</v>
      </c>
      <c r="Q34" s="47" t="s">
        <v>1356</v>
      </c>
      <c r="R34" s="47" t="s">
        <v>1356</v>
      </c>
      <c r="W34" s="47" t="s">
        <v>554</v>
      </c>
      <c r="X34" s="47" t="s">
        <v>295</v>
      </c>
      <c r="AY34" s="47" t="s">
        <v>592</v>
      </c>
      <c r="AZ34" s="47" t="s">
        <v>1357</v>
      </c>
      <c r="BA34" s="47" t="s">
        <v>647</v>
      </c>
      <c r="BB34" s="47" t="s">
        <v>562</v>
      </c>
      <c r="BE34" s="52" t="s">
        <v>1229</v>
      </c>
      <c r="BF34" s="52" t="s">
        <v>1229</v>
      </c>
      <c r="BG34" s="52" t="s">
        <v>1230</v>
      </c>
      <c r="CF34" s="47">
        <v>1</v>
      </c>
      <c r="CG34" s="47">
        <v>0</v>
      </c>
      <c r="CH34" s="47">
        <v>0</v>
      </c>
      <c r="CI34" s="47">
        <v>1</v>
      </c>
      <c r="CJ34" s="47">
        <v>0</v>
      </c>
      <c r="CK34" s="47">
        <v>1</v>
      </c>
      <c r="CL34" s="47">
        <v>0</v>
      </c>
      <c r="CP34" s="47" t="s">
        <v>575</v>
      </c>
      <c r="DA34" s="47">
        <v>0</v>
      </c>
      <c r="DC34" s="47">
        <v>100</v>
      </c>
      <c r="DD34" s="47" t="s">
        <v>554</v>
      </c>
      <c r="ER34" s="47" t="s">
        <v>1356</v>
      </c>
      <c r="ES34" s="47" t="s">
        <v>1356</v>
      </c>
      <c r="EU34" s="47" t="s">
        <v>1358</v>
      </c>
      <c r="EV34" s="47" t="s">
        <v>1358</v>
      </c>
      <c r="EX34" s="47" t="s">
        <v>651</v>
      </c>
      <c r="EY34" s="47">
        <v>1</v>
      </c>
      <c r="EZ34" s="47" t="s">
        <v>554</v>
      </c>
      <c r="FE34" s="52" t="s">
        <v>1230</v>
      </c>
      <c r="GJ34" s="47" t="s">
        <v>1359</v>
      </c>
      <c r="GK34" s="47" t="s">
        <v>653</v>
      </c>
    </row>
    <row r="35" spans="1:193" x14ac:dyDescent="0.25">
      <c r="A35" s="47" t="s">
        <v>564</v>
      </c>
      <c r="B35" s="47" t="s">
        <v>1353</v>
      </c>
      <c r="C35" s="47" t="s">
        <v>1354</v>
      </c>
      <c r="E35" s="47" t="s">
        <v>1355</v>
      </c>
      <c r="F35" s="47" t="s">
        <v>554</v>
      </c>
      <c r="Q35" s="47" t="s">
        <v>1356</v>
      </c>
      <c r="R35" s="47" t="s">
        <v>1356</v>
      </c>
      <c r="W35" s="47" t="s">
        <v>554</v>
      </c>
      <c r="X35" s="47" t="s">
        <v>295</v>
      </c>
      <c r="AY35" s="47" t="s">
        <v>592</v>
      </c>
      <c r="AZ35" s="47" t="s">
        <v>1357</v>
      </c>
      <c r="BA35" s="47" t="s">
        <v>1360</v>
      </c>
      <c r="BB35" s="47" t="s">
        <v>572</v>
      </c>
      <c r="BF35" s="52" t="s">
        <v>1229</v>
      </c>
      <c r="BG35" s="52" t="s">
        <v>1230</v>
      </c>
      <c r="CF35" s="47">
        <v>1</v>
      </c>
      <c r="CG35" s="47">
        <v>0</v>
      </c>
      <c r="CH35" s="47">
        <v>0</v>
      </c>
      <c r="CI35" s="47">
        <v>1</v>
      </c>
      <c r="CJ35" s="47">
        <v>0</v>
      </c>
      <c r="CK35" s="47">
        <v>1</v>
      </c>
      <c r="CL35" s="47">
        <v>0</v>
      </c>
      <c r="DC35" s="47">
        <v>100</v>
      </c>
      <c r="DD35" s="47" t="s">
        <v>554</v>
      </c>
      <c r="GK35" s="47" t="s">
        <v>1361</v>
      </c>
    </row>
    <row r="36" spans="1:193" x14ac:dyDescent="0.25">
      <c r="A36" s="47" t="s">
        <v>639</v>
      </c>
      <c r="B36" s="47" t="s">
        <v>1362</v>
      </c>
      <c r="C36" s="47" t="s">
        <v>1363</v>
      </c>
      <c r="E36" s="47" t="s">
        <v>1364</v>
      </c>
      <c r="F36" s="47" t="s">
        <v>554</v>
      </c>
      <c r="Q36" s="47" t="s">
        <v>1365</v>
      </c>
      <c r="R36" s="47" t="s">
        <v>1365</v>
      </c>
      <c r="W36" s="47" t="s">
        <v>554</v>
      </c>
      <c r="X36" s="47" t="s">
        <v>295</v>
      </c>
      <c r="AY36" s="47" t="s">
        <v>592</v>
      </c>
      <c r="AZ36" s="47" t="s">
        <v>1366</v>
      </c>
      <c r="BA36" s="47" t="s">
        <v>647</v>
      </c>
      <c r="BB36" s="47" t="s">
        <v>562</v>
      </c>
      <c r="BE36" s="52" t="s">
        <v>1229</v>
      </c>
      <c r="BF36" s="52" t="s">
        <v>1229</v>
      </c>
      <c r="BG36" s="52" t="s">
        <v>1230</v>
      </c>
      <c r="CF36" s="47">
        <v>1</v>
      </c>
      <c r="CG36" s="47">
        <v>0</v>
      </c>
      <c r="CH36" s="47">
        <v>0</v>
      </c>
      <c r="CI36" s="47">
        <v>1</v>
      </c>
      <c r="CJ36" s="47">
        <v>0</v>
      </c>
      <c r="CK36" s="47">
        <v>1</v>
      </c>
      <c r="CL36" s="47">
        <v>0</v>
      </c>
      <c r="CP36" s="47" t="s">
        <v>596</v>
      </c>
      <c r="DA36" s="47">
        <v>0</v>
      </c>
      <c r="DC36" s="47">
        <v>100</v>
      </c>
      <c r="DD36" s="47" t="s">
        <v>554</v>
      </c>
      <c r="ER36" s="47" t="s">
        <v>1365</v>
      </c>
      <c r="ES36" s="47" t="s">
        <v>1365</v>
      </c>
      <c r="EU36" s="47" t="s">
        <v>1358</v>
      </c>
      <c r="EV36" s="47" t="s">
        <v>1358</v>
      </c>
      <c r="EX36" s="47" t="s">
        <v>651</v>
      </c>
      <c r="EY36" s="47">
        <v>1</v>
      </c>
      <c r="EZ36" s="47" t="s">
        <v>554</v>
      </c>
      <c r="FE36" s="52" t="s">
        <v>1230</v>
      </c>
      <c r="GJ36" s="47" t="s">
        <v>1367</v>
      </c>
      <c r="GK36" s="47" t="s">
        <v>1368</v>
      </c>
    </row>
    <row r="37" spans="1:193" x14ac:dyDescent="0.25">
      <c r="A37" s="47" t="s">
        <v>564</v>
      </c>
      <c r="B37" s="47" t="s">
        <v>1362</v>
      </c>
      <c r="C37" s="47" t="s">
        <v>1363</v>
      </c>
      <c r="E37" s="47" t="s">
        <v>1364</v>
      </c>
      <c r="F37" s="47" t="s">
        <v>554</v>
      </c>
      <c r="Q37" s="47" t="s">
        <v>1365</v>
      </c>
      <c r="R37" s="47" t="s">
        <v>1365</v>
      </c>
      <c r="W37" s="47" t="s">
        <v>554</v>
      </c>
      <c r="X37" s="47" t="s">
        <v>295</v>
      </c>
      <c r="AY37" s="47" t="s">
        <v>592</v>
      </c>
      <c r="AZ37" s="47" t="s">
        <v>1366</v>
      </c>
      <c r="BA37" s="47" t="s">
        <v>1360</v>
      </c>
      <c r="BB37" s="47" t="s">
        <v>572</v>
      </c>
      <c r="BF37" s="52" t="s">
        <v>1229</v>
      </c>
      <c r="BG37" s="52" t="s">
        <v>1230</v>
      </c>
      <c r="CF37" s="47">
        <v>1</v>
      </c>
      <c r="CG37" s="47">
        <v>0</v>
      </c>
      <c r="CH37" s="47">
        <v>0</v>
      </c>
      <c r="CI37" s="47">
        <v>1</v>
      </c>
      <c r="CJ37" s="47">
        <v>0</v>
      </c>
      <c r="CK37" s="47">
        <v>1</v>
      </c>
      <c r="CL37" s="47">
        <v>0</v>
      </c>
      <c r="DC37" s="47">
        <v>100</v>
      </c>
      <c r="DD37" s="47" t="s">
        <v>554</v>
      </c>
      <c r="GK37" s="47" t="s">
        <v>1369</v>
      </c>
    </row>
    <row r="38" spans="1:193" x14ac:dyDescent="0.25">
      <c r="A38" s="47" t="s">
        <v>564</v>
      </c>
      <c r="B38" s="47" t="s">
        <v>1362</v>
      </c>
      <c r="C38" s="47" t="s">
        <v>1363</v>
      </c>
      <c r="E38" s="47" t="s">
        <v>1364</v>
      </c>
      <c r="F38" s="47" t="s">
        <v>554</v>
      </c>
      <c r="Q38" s="47" t="s">
        <v>1370</v>
      </c>
      <c r="R38" s="47" t="s">
        <v>1370</v>
      </c>
      <c r="W38" s="47" t="s">
        <v>554</v>
      </c>
      <c r="X38" s="47" t="s">
        <v>295</v>
      </c>
      <c r="AY38" s="47" t="s">
        <v>592</v>
      </c>
      <c r="AZ38" s="47" t="s">
        <v>1366</v>
      </c>
      <c r="BA38" s="47" t="s">
        <v>1331</v>
      </c>
      <c r="BB38" s="47" t="s">
        <v>572</v>
      </c>
      <c r="BF38" s="52" t="s">
        <v>1229</v>
      </c>
      <c r="BG38" s="52" t="s">
        <v>1230</v>
      </c>
      <c r="CF38" s="47">
        <v>1</v>
      </c>
      <c r="CG38" s="47">
        <v>2</v>
      </c>
      <c r="CH38" s="47">
        <v>2</v>
      </c>
      <c r="CI38" s="47">
        <v>1</v>
      </c>
      <c r="CJ38" s="47">
        <v>1</v>
      </c>
      <c r="CK38" s="47">
        <v>1</v>
      </c>
      <c r="CL38" s="47">
        <v>1</v>
      </c>
      <c r="DA38" s="47">
        <v>2</v>
      </c>
      <c r="DC38" s="47">
        <v>100</v>
      </c>
      <c r="DD38" s="47" t="s">
        <v>554</v>
      </c>
      <c r="GK38" s="47" t="s">
        <v>1369</v>
      </c>
    </row>
    <row r="39" spans="1:193" x14ac:dyDescent="0.25">
      <c r="A39" s="47" t="s">
        <v>639</v>
      </c>
      <c r="B39" s="47" t="s">
        <v>1371</v>
      </c>
      <c r="C39" s="47" t="s">
        <v>1372</v>
      </c>
      <c r="E39" s="47" t="s">
        <v>1373</v>
      </c>
      <c r="F39" s="47" t="s">
        <v>554</v>
      </c>
      <c r="Q39" s="47" t="s">
        <v>1374</v>
      </c>
      <c r="R39" s="47" t="s">
        <v>1374</v>
      </c>
      <c r="W39" s="47" t="s">
        <v>554</v>
      </c>
      <c r="X39" s="47" t="s">
        <v>295</v>
      </c>
      <c r="AY39" s="47" t="s">
        <v>592</v>
      </c>
      <c r="AZ39" s="47" t="s">
        <v>1375</v>
      </c>
      <c r="BA39" s="47" t="s">
        <v>647</v>
      </c>
      <c r="BB39" s="47" t="s">
        <v>562</v>
      </c>
      <c r="BE39" s="52" t="s">
        <v>1229</v>
      </c>
      <c r="BF39" s="52" t="s">
        <v>1229</v>
      </c>
      <c r="BG39" s="52" t="s">
        <v>1230</v>
      </c>
      <c r="CF39" s="47">
        <v>1</v>
      </c>
      <c r="CG39" s="47">
        <v>0</v>
      </c>
      <c r="CH39" s="47">
        <v>0</v>
      </c>
      <c r="CI39" s="47">
        <v>1</v>
      </c>
      <c r="CJ39" s="47">
        <v>0</v>
      </c>
      <c r="CK39" s="47">
        <v>1</v>
      </c>
      <c r="CL39" s="47">
        <v>0</v>
      </c>
      <c r="CP39" s="47" t="s">
        <v>596</v>
      </c>
      <c r="DA39" s="47">
        <v>0</v>
      </c>
      <c r="DC39" s="47">
        <v>100</v>
      </c>
      <c r="DD39" s="47" t="s">
        <v>554</v>
      </c>
      <c r="ER39" s="47" t="s">
        <v>1374</v>
      </c>
      <c r="ES39" s="47" t="s">
        <v>1374</v>
      </c>
      <c r="EU39" s="47" t="s">
        <v>1358</v>
      </c>
      <c r="EV39" s="47" t="s">
        <v>1358</v>
      </c>
      <c r="EX39" s="47" t="s">
        <v>651</v>
      </c>
      <c r="EY39" s="47">
        <v>1</v>
      </c>
      <c r="EZ39" s="47" t="s">
        <v>554</v>
      </c>
      <c r="FE39" s="52" t="s">
        <v>1230</v>
      </c>
      <c r="GJ39" s="47" t="s">
        <v>1376</v>
      </c>
      <c r="GK39" s="47" t="s">
        <v>1377</v>
      </c>
    </row>
    <row r="40" spans="1:193" x14ac:dyDescent="0.25">
      <c r="A40" s="47" t="s">
        <v>564</v>
      </c>
      <c r="B40" s="47" t="s">
        <v>1371</v>
      </c>
      <c r="C40" s="47" t="s">
        <v>1372</v>
      </c>
      <c r="E40" s="47" t="s">
        <v>1373</v>
      </c>
      <c r="F40" s="47" t="s">
        <v>554</v>
      </c>
      <c r="Q40" s="47" t="s">
        <v>1374</v>
      </c>
      <c r="R40" s="47" t="s">
        <v>1374</v>
      </c>
      <c r="W40" s="47" t="s">
        <v>554</v>
      </c>
      <c r="X40" s="47" t="s">
        <v>295</v>
      </c>
      <c r="AY40" s="47" t="s">
        <v>592</v>
      </c>
      <c r="AZ40" s="47" t="s">
        <v>1375</v>
      </c>
      <c r="BA40" s="47" t="s">
        <v>1378</v>
      </c>
      <c r="BB40" s="47" t="s">
        <v>572</v>
      </c>
      <c r="BF40" s="52" t="s">
        <v>1229</v>
      </c>
      <c r="BG40" s="52" t="s">
        <v>1230</v>
      </c>
      <c r="CF40" s="47">
        <v>1</v>
      </c>
      <c r="CG40" s="47">
        <v>0</v>
      </c>
      <c r="CH40" s="47">
        <v>0</v>
      </c>
      <c r="CI40" s="47">
        <v>1</v>
      </c>
      <c r="CJ40" s="47">
        <v>0</v>
      </c>
      <c r="CK40" s="47">
        <v>1</v>
      </c>
      <c r="CL40" s="47">
        <v>0</v>
      </c>
      <c r="DC40" s="47">
        <v>100</v>
      </c>
      <c r="DD40" s="47" t="s">
        <v>554</v>
      </c>
      <c r="GK40" s="47" t="s">
        <v>1379</v>
      </c>
    </row>
    <row r="41" spans="1:193" x14ac:dyDescent="0.25">
      <c r="A41" s="47" t="s">
        <v>564</v>
      </c>
      <c r="B41" s="47" t="s">
        <v>1371</v>
      </c>
      <c r="C41" s="47" t="s">
        <v>1372</v>
      </c>
      <c r="E41" s="47" t="s">
        <v>1373</v>
      </c>
      <c r="F41" s="47" t="s">
        <v>554</v>
      </c>
      <c r="Q41" s="47" t="s">
        <v>1380</v>
      </c>
      <c r="R41" s="47" t="s">
        <v>1380</v>
      </c>
      <c r="W41" s="47" t="s">
        <v>554</v>
      </c>
      <c r="X41" s="47" t="s">
        <v>295</v>
      </c>
      <c r="AY41" s="47" t="s">
        <v>592</v>
      </c>
      <c r="AZ41" s="47" t="s">
        <v>1375</v>
      </c>
      <c r="BA41" s="47" t="s">
        <v>1381</v>
      </c>
      <c r="BB41" s="47" t="s">
        <v>572</v>
      </c>
      <c r="BF41" s="52" t="s">
        <v>1229</v>
      </c>
      <c r="BG41" s="52" t="s">
        <v>1230</v>
      </c>
      <c r="CF41" s="47">
        <v>0</v>
      </c>
      <c r="CG41" s="47">
        <v>1</v>
      </c>
      <c r="CH41" s="47">
        <v>1</v>
      </c>
      <c r="CI41" s="47">
        <v>0</v>
      </c>
      <c r="CJ41" s="47">
        <v>1</v>
      </c>
      <c r="CK41" s="47">
        <v>0</v>
      </c>
      <c r="CL41" s="47">
        <v>1</v>
      </c>
      <c r="DC41" s="47">
        <v>100</v>
      </c>
      <c r="DD41" s="47" t="s">
        <v>554</v>
      </c>
      <c r="GK41" s="47" t="s">
        <v>1379</v>
      </c>
    </row>
    <row r="42" spans="1:193" x14ac:dyDescent="0.25">
      <c r="A42" s="47" t="s">
        <v>639</v>
      </c>
      <c r="B42" s="47" t="s">
        <v>1382</v>
      </c>
      <c r="C42" s="47" t="s">
        <v>1383</v>
      </c>
      <c r="E42" s="47" t="s">
        <v>1384</v>
      </c>
      <c r="F42" s="47" t="s">
        <v>554</v>
      </c>
      <c r="Q42" s="47" t="s">
        <v>1385</v>
      </c>
      <c r="R42" s="47" t="s">
        <v>1385</v>
      </c>
      <c r="W42" s="47" t="s">
        <v>554</v>
      </c>
      <c r="X42" s="47" t="s">
        <v>295</v>
      </c>
      <c r="AY42" s="47" t="s">
        <v>592</v>
      </c>
      <c r="AZ42" s="47" t="s">
        <v>1386</v>
      </c>
      <c r="BA42" s="47" t="s">
        <v>647</v>
      </c>
      <c r="BB42" s="47" t="s">
        <v>562</v>
      </c>
      <c r="BE42" s="52" t="s">
        <v>1229</v>
      </c>
      <c r="BF42" s="52" t="s">
        <v>1229</v>
      </c>
      <c r="BG42" s="52" t="s">
        <v>1230</v>
      </c>
      <c r="CF42" s="47">
        <v>1</v>
      </c>
      <c r="CG42" s="47">
        <v>0</v>
      </c>
      <c r="CH42" s="47">
        <v>0</v>
      </c>
      <c r="CI42" s="47">
        <v>1</v>
      </c>
      <c r="CJ42" s="47">
        <v>0</v>
      </c>
      <c r="CK42" s="47">
        <v>1</v>
      </c>
      <c r="CL42" s="47">
        <v>0</v>
      </c>
      <c r="CP42" s="47" t="s">
        <v>596</v>
      </c>
      <c r="DA42" s="47">
        <v>0</v>
      </c>
      <c r="DC42" s="47">
        <v>100</v>
      </c>
      <c r="DD42" s="47" t="s">
        <v>554</v>
      </c>
      <c r="ER42" s="47" t="s">
        <v>1385</v>
      </c>
      <c r="ES42" s="47" t="s">
        <v>1385</v>
      </c>
      <c r="EU42" s="47" t="s">
        <v>1358</v>
      </c>
      <c r="EV42" s="47" t="s">
        <v>1358</v>
      </c>
      <c r="EX42" s="47" t="s">
        <v>651</v>
      </c>
      <c r="EY42" s="47">
        <v>1</v>
      </c>
      <c r="EZ42" s="47" t="s">
        <v>554</v>
      </c>
      <c r="FE42" s="52" t="s">
        <v>1230</v>
      </c>
      <c r="GJ42" s="47" t="s">
        <v>1387</v>
      </c>
      <c r="GK42" s="47" t="s">
        <v>1388</v>
      </c>
    </row>
    <row r="43" spans="1:193" x14ac:dyDescent="0.25">
      <c r="A43" s="47" t="s">
        <v>639</v>
      </c>
      <c r="B43" s="47" t="s">
        <v>1389</v>
      </c>
      <c r="C43" s="47" t="s">
        <v>1390</v>
      </c>
      <c r="E43" s="47" t="s">
        <v>1391</v>
      </c>
      <c r="F43" s="47" t="s">
        <v>554</v>
      </c>
      <c r="Q43" s="47" t="s">
        <v>1392</v>
      </c>
      <c r="R43" s="47" t="s">
        <v>1392</v>
      </c>
      <c r="W43" s="47" t="s">
        <v>554</v>
      </c>
      <c r="X43" s="47" t="s">
        <v>295</v>
      </c>
      <c r="AY43" s="47" t="s">
        <v>592</v>
      </c>
      <c r="AZ43" s="47" t="s">
        <v>1393</v>
      </c>
      <c r="BA43" s="47" t="s">
        <v>647</v>
      </c>
      <c r="BB43" s="47" t="s">
        <v>562</v>
      </c>
      <c r="BE43" s="52" t="s">
        <v>1229</v>
      </c>
      <c r="BF43" s="52" t="s">
        <v>1229</v>
      </c>
      <c r="BG43" s="52" t="s">
        <v>1230</v>
      </c>
      <c r="CF43" s="47">
        <v>1</v>
      </c>
      <c r="CG43" s="47">
        <v>0</v>
      </c>
      <c r="CH43" s="47">
        <v>0</v>
      </c>
      <c r="CI43" s="47">
        <v>1</v>
      </c>
      <c r="CJ43" s="47">
        <v>0</v>
      </c>
      <c r="CK43" s="47">
        <v>1</v>
      </c>
      <c r="CL43" s="47">
        <v>0</v>
      </c>
      <c r="CP43" s="47" t="s">
        <v>575</v>
      </c>
      <c r="DA43" s="47">
        <v>0</v>
      </c>
      <c r="DC43" s="47">
        <v>100</v>
      </c>
      <c r="DD43" s="47" t="s">
        <v>554</v>
      </c>
      <c r="ER43" s="47" t="s">
        <v>1392</v>
      </c>
      <c r="ES43" s="47" t="s">
        <v>1392</v>
      </c>
      <c r="EU43" s="47" t="s">
        <v>1358</v>
      </c>
      <c r="EV43" s="47" t="s">
        <v>1358</v>
      </c>
      <c r="EX43" s="47" t="s">
        <v>651</v>
      </c>
      <c r="EY43" s="47">
        <v>1</v>
      </c>
      <c r="EZ43" s="47" t="s">
        <v>554</v>
      </c>
      <c r="FE43" s="52" t="s">
        <v>1230</v>
      </c>
      <c r="GJ43" s="47" t="s">
        <v>1394</v>
      </c>
      <c r="GK43" s="47" t="s">
        <v>653</v>
      </c>
    </row>
    <row r="44" spans="1:193" x14ac:dyDescent="0.25">
      <c r="A44" s="47" t="s">
        <v>564</v>
      </c>
      <c r="B44" s="47" t="s">
        <v>1389</v>
      </c>
      <c r="C44" s="47" t="s">
        <v>1390</v>
      </c>
      <c r="E44" s="47" t="s">
        <v>1391</v>
      </c>
      <c r="F44" s="47" t="s">
        <v>554</v>
      </c>
      <c r="Q44" s="47" t="s">
        <v>1392</v>
      </c>
      <c r="R44" s="47" t="s">
        <v>1392</v>
      </c>
      <c r="W44" s="47" t="s">
        <v>554</v>
      </c>
      <c r="X44" s="47" t="s">
        <v>295</v>
      </c>
      <c r="AY44" s="47" t="s">
        <v>592</v>
      </c>
      <c r="AZ44" s="47" t="s">
        <v>1393</v>
      </c>
      <c r="BA44" s="47" t="s">
        <v>1360</v>
      </c>
      <c r="BB44" s="47" t="s">
        <v>572</v>
      </c>
      <c r="BF44" s="52" t="s">
        <v>1229</v>
      </c>
      <c r="BG44" s="52" t="s">
        <v>1230</v>
      </c>
      <c r="CF44" s="47">
        <v>1</v>
      </c>
      <c r="CG44" s="47">
        <v>0</v>
      </c>
      <c r="CH44" s="47">
        <v>0</v>
      </c>
      <c r="CI44" s="47">
        <v>1</v>
      </c>
      <c r="CJ44" s="47">
        <v>0</v>
      </c>
      <c r="CK44" s="47">
        <v>1</v>
      </c>
      <c r="CL44" s="47">
        <v>0</v>
      </c>
      <c r="DC44" s="47">
        <v>100</v>
      </c>
      <c r="DD44" s="47" t="s">
        <v>554</v>
      </c>
      <c r="GK44" s="47" t="s">
        <v>1395</v>
      </c>
    </row>
    <row r="45" spans="1:193" x14ac:dyDescent="0.25">
      <c r="A45" s="47" t="s">
        <v>639</v>
      </c>
      <c r="B45" s="47" t="s">
        <v>1396</v>
      </c>
      <c r="C45" s="47" t="s">
        <v>1397</v>
      </c>
      <c r="E45" s="47" t="s">
        <v>1398</v>
      </c>
      <c r="F45" s="47" t="s">
        <v>554</v>
      </c>
      <c r="Q45" s="47" t="s">
        <v>1399</v>
      </c>
      <c r="R45" s="47" t="s">
        <v>1399</v>
      </c>
      <c r="W45" s="47" t="s">
        <v>554</v>
      </c>
      <c r="X45" s="47" t="s">
        <v>295</v>
      </c>
      <c r="AY45" s="47" t="s">
        <v>592</v>
      </c>
      <c r="AZ45" s="47" t="s">
        <v>1400</v>
      </c>
      <c r="BA45" s="47" t="s">
        <v>647</v>
      </c>
      <c r="BB45" s="47" t="s">
        <v>562</v>
      </c>
      <c r="BE45" s="52" t="s">
        <v>1229</v>
      </c>
      <c r="BF45" s="52" t="s">
        <v>1229</v>
      </c>
      <c r="BG45" s="52" t="s">
        <v>1230</v>
      </c>
      <c r="CF45" s="47">
        <v>1</v>
      </c>
      <c r="CG45" s="47">
        <v>0</v>
      </c>
      <c r="CH45" s="47">
        <v>0</v>
      </c>
      <c r="CI45" s="47">
        <v>1</v>
      </c>
      <c r="CJ45" s="47">
        <v>0</v>
      </c>
      <c r="CK45" s="47">
        <v>1</v>
      </c>
      <c r="CL45" s="47">
        <v>0</v>
      </c>
      <c r="CP45" s="47" t="s">
        <v>596</v>
      </c>
      <c r="DA45" s="47">
        <v>0</v>
      </c>
      <c r="DC45" s="47">
        <v>100</v>
      </c>
      <c r="DD45" s="47" t="s">
        <v>554</v>
      </c>
      <c r="ER45" s="47" t="s">
        <v>1399</v>
      </c>
      <c r="ES45" s="47" t="s">
        <v>1399</v>
      </c>
      <c r="EU45" s="47" t="s">
        <v>1358</v>
      </c>
      <c r="EV45" s="47" t="s">
        <v>1358</v>
      </c>
      <c r="EX45" s="47" t="s">
        <v>651</v>
      </c>
      <c r="EY45" s="47">
        <v>1</v>
      </c>
      <c r="EZ45" s="47" t="s">
        <v>554</v>
      </c>
      <c r="FE45" s="52" t="s">
        <v>1230</v>
      </c>
      <c r="GJ45" s="47" t="s">
        <v>1401</v>
      </c>
      <c r="GK45" s="47" t="s">
        <v>1368</v>
      </c>
    </row>
    <row r="46" spans="1:193" x14ac:dyDescent="0.25">
      <c r="A46" s="47" t="s">
        <v>564</v>
      </c>
      <c r="B46" s="47" t="s">
        <v>1396</v>
      </c>
      <c r="C46" s="47" t="s">
        <v>1397</v>
      </c>
      <c r="E46" s="47" t="s">
        <v>1398</v>
      </c>
      <c r="F46" s="47" t="s">
        <v>554</v>
      </c>
      <c r="Q46" s="47" t="s">
        <v>1399</v>
      </c>
      <c r="R46" s="47" t="s">
        <v>1399</v>
      </c>
      <c r="W46" s="47" t="s">
        <v>554</v>
      </c>
      <c r="X46" s="47" t="s">
        <v>295</v>
      </c>
      <c r="AY46" s="47" t="s">
        <v>592</v>
      </c>
      <c r="AZ46" s="47" t="s">
        <v>1400</v>
      </c>
      <c r="BA46" s="47" t="s">
        <v>1360</v>
      </c>
      <c r="BB46" s="47" t="s">
        <v>572</v>
      </c>
      <c r="BF46" s="52" t="s">
        <v>1229</v>
      </c>
      <c r="BG46" s="52" t="s">
        <v>1230</v>
      </c>
      <c r="CF46" s="47">
        <v>1</v>
      </c>
      <c r="CG46" s="47">
        <v>0</v>
      </c>
      <c r="CH46" s="47">
        <v>0</v>
      </c>
      <c r="CI46" s="47">
        <v>1</v>
      </c>
      <c r="CJ46" s="47">
        <v>0</v>
      </c>
      <c r="CK46" s="47">
        <v>1</v>
      </c>
      <c r="CL46" s="47">
        <v>0</v>
      </c>
      <c r="DC46" s="47">
        <v>100</v>
      </c>
      <c r="DD46" s="47" t="s">
        <v>554</v>
      </c>
      <c r="GK46" s="47" t="s">
        <v>1402</v>
      </c>
    </row>
    <row r="47" spans="1:193" x14ac:dyDescent="0.25">
      <c r="A47" s="47" t="s">
        <v>564</v>
      </c>
      <c r="B47" s="47" t="s">
        <v>1396</v>
      </c>
      <c r="C47" s="47" t="s">
        <v>1397</v>
      </c>
      <c r="E47" s="47" t="s">
        <v>1398</v>
      </c>
      <c r="F47" s="47" t="s">
        <v>554</v>
      </c>
      <c r="Q47" s="47" t="s">
        <v>1403</v>
      </c>
      <c r="R47" s="47" t="s">
        <v>1403</v>
      </c>
      <c r="W47" s="47" t="s">
        <v>554</v>
      </c>
      <c r="X47" s="47" t="s">
        <v>295</v>
      </c>
      <c r="AY47" s="47" t="s">
        <v>592</v>
      </c>
      <c r="AZ47" s="47" t="s">
        <v>1400</v>
      </c>
      <c r="BA47" s="47" t="s">
        <v>1331</v>
      </c>
      <c r="BB47" s="47" t="s">
        <v>572</v>
      </c>
      <c r="BF47" s="52" t="s">
        <v>1229</v>
      </c>
      <c r="BG47" s="52" t="s">
        <v>1230</v>
      </c>
      <c r="CF47" s="47">
        <v>1</v>
      </c>
      <c r="CG47" s="47">
        <v>1.01</v>
      </c>
      <c r="CH47" s="47">
        <v>1.01</v>
      </c>
      <c r="CI47" s="47">
        <v>1</v>
      </c>
      <c r="CJ47" s="47">
        <v>1</v>
      </c>
      <c r="CK47" s="47">
        <v>1</v>
      </c>
      <c r="CL47" s="47">
        <v>1</v>
      </c>
      <c r="DA47" s="47">
        <v>1.01</v>
      </c>
      <c r="DC47" s="47">
        <v>100</v>
      </c>
      <c r="DD47" s="47" t="s">
        <v>554</v>
      </c>
      <c r="GK47" s="47" t="s">
        <v>1402</v>
      </c>
    </row>
    <row r="48" spans="1:193" x14ac:dyDescent="0.25">
      <c r="A48" s="47" t="s">
        <v>639</v>
      </c>
      <c r="B48" s="47" t="s">
        <v>1404</v>
      </c>
      <c r="C48" s="47" t="s">
        <v>1405</v>
      </c>
      <c r="E48" s="47" t="s">
        <v>1406</v>
      </c>
      <c r="F48" s="47" t="s">
        <v>554</v>
      </c>
      <c r="Q48" s="47" t="s">
        <v>1407</v>
      </c>
      <c r="R48" s="47" t="s">
        <v>1407</v>
      </c>
      <c r="W48" s="47" t="s">
        <v>554</v>
      </c>
      <c r="X48" s="47" t="s">
        <v>295</v>
      </c>
      <c r="AY48" s="47" t="s">
        <v>592</v>
      </c>
      <c r="AZ48" s="47" t="s">
        <v>1408</v>
      </c>
      <c r="BA48" s="47" t="s">
        <v>647</v>
      </c>
      <c r="BB48" s="47" t="s">
        <v>562</v>
      </c>
      <c r="BE48" s="52" t="s">
        <v>1229</v>
      </c>
      <c r="BF48" s="52" t="s">
        <v>1229</v>
      </c>
      <c r="BG48" s="52" t="s">
        <v>1230</v>
      </c>
      <c r="CF48" s="47">
        <v>1</v>
      </c>
      <c r="CG48" s="47">
        <v>0</v>
      </c>
      <c r="CH48" s="47">
        <v>0</v>
      </c>
      <c r="CI48" s="47">
        <v>1</v>
      </c>
      <c r="CJ48" s="47">
        <v>0</v>
      </c>
      <c r="CK48" s="47">
        <v>1</v>
      </c>
      <c r="CL48" s="47">
        <v>0</v>
      </c>
      <c r="CP48" s="47" t="s">
        <v>596</v>
      </c>
      <c r="DA48" s="47">
        <v>0</v>
      </c>
      <c r="DC48" s="47">
        <v>100</v>
      </c>
      <c r="DD48" s="47" t="s">
        <v>554</v>
      </c>
      <c r="ER48" s="47" t="s">
        <v>1407</v>
      </c>
      <c r="ES48" s="47" t="s">
        <v>1407</v>
      </c>
      <c r="EU48" s="47" t="s">
        <v>1358</v>
      </c>
      <c r="EV48" s="47" t="s">
        <v>1358</v>
      </c>
      <c r="EX48" s="47" t="s">
        <v>651</v>
      </c>
      <c r="EY48" s="47">
        <v>1</v>
      </c>
      <c r="EZ48" s="47" t="s">
        <v>554</v>
      </c>
      <c r="FE48" s="52" t="s">
        <v>1230</v>
      </c>
      <c r="GJ48" s="47" t="s">
        <v>1409</v>
      </c>
      <c r="GK48" s="47" t="s">
        <v>1377</v>
      </c>
    </row>
    <row r="49" spans="1:193" x14ac:dyDescent="0.25">
      <c r="A49" s="47" t="s">
        <v>564</v>
      </c>
      <c r="B49" s="47" t="s">
        <v>1404</v>
      </c>
      <c r="C49" s="47" t="s">
        <v>1405</v>
      </c>
      <c r="E49" s="47" t="s">
        <v>1406</v>
      </c>
      <c r="F49" s="47" t="s">
        <v>554</v>
      </c>
      <c r="Q49" s="47" t="s">
        <v>1407</v>
      </c>
      <c r="R49" s="47" t="s">
        <v>1407</v>
      </c>
      <c r="W49" s="47" t="s">
        <v>554</v>
      </c>
      <c r="X49" s="47" t="s">
        <v>295</v>
      </c>
      <c r="AY49" s="47" t="s">
        <v>592</v>
      </c>
      <c r="AZ49" s="47" t="s">
        <v>1408</v>
      </c>
      <c r="BA49" s="47" t="s">
        <v>1360</v>
      </c>
      <c r="BB49" s="47" t="s">
        <v>572</v>
      </c>
      <c r="BF49" s="52" t="s">
        <v>1229</v>
      </c>
      <c r="BG49" s="52" t="s">
        <v>1230</v>
      </c>
      <c r="CF49" s="47">
        <v>1</v>
      </c>
      <c r="CG49" s="47">
        <v>0</v>
      </c>
      <c r="CH49" s="47">
        <v>0</v>
      </c>
      <c r="CI49" s="47">
        <v>1</v>
      </c>
      <c r="CJ49" s="47">
        <v>0</v>
      </c>
      <c r="CK49" s="47">
        <v>1</v>
      </c>
      <c r="CL49" s="47">
        <v>0</v>
      </c>
      <c r="DC49" s="47">
        <v>100</v>
      </c>
      <c r="DD49" s="47" t="s">
        <v>554</v>
      </c>
      <c r="GK49" s="47" t="s">
        <v>1410</v>
      </c>
    </row>
    <row r="50" spans="1:193" x14ac:dyDescent="0.25">
      <c r="A50" s="47" t="s">
        <v>564</v>
      </c>
      <c r="B50" s="47" t="s">
        <v>1404</v>
      </c>
      <c r="C50" s="47" t="s">
        <v>1405</v>
      </c>
      <c r="E50" s="47" t="s">
        <v>1406</v>
      </c>
      <c r="F50" s="47" t="s">
        <v>554</v>
      </c>
      <c r="Q50" s="47" t="s">
        <v>1380</v>
      </c>
      <c r="R50" s="47" t="s">
        <v>1380</v>
      </c>
      <c r="W50" s="47" t="s">
        <v>554</v>
      </c>
      <c r="X50" s="47" t="s">
        <v>295</v>
      </c>
      <c r="AY50" s="47" t="s">
        <v>592</v>
      </c>
      <c r="AZ50" s="47" t="s">
        <v>1408</v>
      </c>
      <c r="BA50" s="47" t="s">
        <v>1302</v>
      </c>
      <c r="BB50" s="47" t="s">
        <v>572</v>
      </c>
      <c r="BF50" s="52" t="s">
        <v>1229</v>
      </c>
      <c r="BG50" s="52" t="s">
        <v>1230</v>
      </c>
      <c r="CF50" s="47">
        <v>0</v>
      </c>
      <c r="CG50" s="47">
        <v>0.01</v>
      </c>
      <c r="CH50" s="47">
        <v>0.01</v>
      </c>
      <c r="CI50" s="47">
        <v>0</v>
      </c>
      <c r="CJ50" s="47">
        <v>1</v>
      </c>
      <c r="CK50" s="47">
        <v>0</v>
      </c>
      <c r="CL50" s="47">
        <v>1</v>
      </c>
      <c r="DC50" s="47">
        <v>100</v>
      </c>
      <c r="DD50" s="47" t="s">
        <v>554</v>
      </c>
      <c r="GK50" s="47" t="s">
        <v>1410</v>
      </c>
    </row>
    <row r="51" spans="1:193" x14ac:dyDescent="0.25">
      <c r="A51" s="47" t="s">
        <v>639</v>
      </c>
      <c r="B51" s="47" t="s">
        <v>1411</v>
      </c>
      <c r="C51" s="47" t="s">
        <v>1412</v>
      </c>
      <c r="E51" s="47" t="s">
        <v>1413</v>
      </c>
      <c r="F51" s="47" t="s">
        <v>554</v>
      </c>
      <c r="Q51" s="47" t="s">
        <v>1414</v>
      </c>
      <c r="R51" s="47" t="s">
        <v>1414</v>
      </c>
      <c r="W51" s="47" t="s">
        <v>554</v>
      </c>
      <c r="X51" s="47" t="s">
        <v>295</v>
      </c>
      <c r="AY51" s="47" t="s">
        <v>592</v>
      </c>
      <c r="AZ51" s="47" t="s">
        <v>1415</v>
      </c>
      <c r="BA51" s="47" t="s">
        <v>647</v>
      </c>
      <c r="BB51" s="47" t="s">
        <v>562</v>
      </c>
      <c r="BE51" s="52" t="s">
        <v>1229</v>
      </c>
      <c r="BF51" s="52" t="s">
        <v>1229</v>
      </c>
      <c r="BG51" s="52" t="s">
        <v>1230</v>
      </c>
      <c r="CF51" s="47">
        <v>1</v>
      </c>
      <c r="CG51" s="47">
        <v>0</v>
      </c>
      <c r="CH51" s="47">
        <v>0</v>
      </c>
      <c r="CI51" s="47">
        <v>1</v>
      </c>
      <c r="CJ51" s="47">
        <v>0</v>
      </c>
      <c r="CK51" s="47">
        <v>1</v>
      </c>
      <c r="CL51" s="47">
        <v>0</v>
      </c>
      <c r="CP51" s="47" t="s">
        <v>575</v>
      </c>
      <c r="DA51" s="47">
        <v>0</v>
      </c>
      <c r="DC51" s="47">
        <v>100</v>
      </c>
      <c r="DD51" s="47" t="s">
        <v>554</v>
      </c>
      <c r="ER51" s="47" t="s">
        <v>1414</v>
      </c>
      <c r="ES51" s="47" t="s">
        <v>1414</v>
      </c>
      <c r="EU51" s="47" t="s">
        <v>1358</v>
      </c>
      <c r="EV51" s="47" t="s">
        <v>1358</v>
      </c>
      <c r="EX51" s="47" t="s">
        <v>736</v>
      </c>
      <c r="FA51" s="47">
        <v>1</v>
      </c>
      <c r="FE51" s="52" t="s">
        <v>1230</v>
      </c>
      <c r="GJ51" s="47" t="s">
        <v>1416</v>
      </c>
      <c r="GK51" s="47" t="s">
        <v>653</v>
      </c>
    </row>
    <row r="52" spans="1:193" x14ac:dyDescent="0.25">
      <c r="A52" s="47" t="s">
        <v>564</v>
      </c>
      <c r="B52" s="47" t="s">
        <v>1411</v>
      </c>
      <c r="C52" s="47" t="s">
        <v>1412</v>
      </c>
      <c r="E52" s="47" t="s">
        <v>1413</v>
      </c>
      <c r="F52" s="47" t="s">
        <v>554</v>
      </c>
      <c r="Q52" s="47" t="s">
        <v>1414</v>
      </c>
      <c r="R52" s="47" t="s">
        <v>1414</v>
      </c>
      <c r="W52" s="47" t="s">
        <v>554</v>
      </c>
      <c r="X52" s="47" t="s">
        <v>295</v>
      </c>
      <c r="AY52" s="47" t="s">
        <v>592</v>
      </c>
      <c r="AZ52" s="47" t="s">
        <v>1415</v>
      </c>
      <c r="BA52" s="47" t="s">
        <v>1360</v>
      </c>
      <c r="BB52" s="47" t="s">
        <v>572</v>
      </c>
      <c r="BF52" s="52" t="s">
        <v>1229</v>
      </c>
      <c r="BG52" s="52" t="s">
        <v>1230</v>
      </c>
      <c r="CF52" s="47">
        <v>1</v>
      </c>
      <c r="CG52" s="47">
        <v>0</v>
      </c>
      <c r="CH52" s="47">
        <v>0</v>
      </c>
      <c r="CI52" s="47">
        <v>1</v>
      </c>
      <c r="CJ52" s="47">
        <v>0</v>
      </c>
      <c r="CK52" s="47">
        <v>1</v>
      </c>
      <c r="CL52" s="47">
        <v>0</v>
      </c>
      <c r="DC52" s="47">
        <v>100</v>
      </c>
      <c r="DD52" s="47" t="s">
        <v>554</v>
      </c>
      <c r="GK52" s="47" t="s">
        <v>1417</v>
      </c>
    </row>
    <row r="53" spans="1:193" x14ac:dyDescent="0.25">
      <c r="A53" s="47" t="s">
        <v>639</v>
      </c>
      <c r="B53" s="47" t="s">
        <v>1418</v>
      </c>
      <c r="C53" s="47" t="s">
        <v>1419</v>
      </c>
      <c r="E53" s="47" t="s">
        <v>1420</v>
      </c>
      <c r="F53" s="47" t="s">
        <v>554</v>
      </c>
      <c r="Q53" s="47" t="s">
        <v>1421</v>
      </c>
      <c r="R53" s="47" t="s">
        <v>1421</v>
      </c>
      <c r="W53" s="47" t="s">
        <v>554</v>
      </c>
      <c r="X53" s="47" t="s">
        <v>295</v>
      </c>
      <c r="AY53" s="47" t="s">
        <v>592</v>
      </c>
      <c r="AZ53" s="47" t="s">
        <v>1422</v>
      </c>
      <c r="BA53" s="47" t="s">
        <v>647</v>
      </c>
      <c r="BB53" s="47" t="s">
        <v>562</v>
      </c>
      <c r="BE53" s="52" t="s">
        <v>1229</v>
      </c>
      <c r="BF53" s="52" t="s">
        <v>1229</v>
      </c>
      <c r="BG53" s="52" t="s">
        <v>1230</v>
      </c>
      <c r="CF53" s="47">
        <v>1</v>
      </c>
      <c r="CG53" s="47">
        <v>0</v>
      </c>
      <c r="CH53" s="47">
        <v>0</v>
      </c>
      <c r="CI53" s="47">
        <v>1</v>
      </c>
      <c r="CJ53" s="47">
        <v>0</v>
      </c>
      <c r="CK53" s="47">
        <v>1</v>
      </c>
      <c r="CL53" s="47">
        <v>0</v>
      </c>
      <c r="CP53" s="47" t="s">
        <v>596</v>
      </c>
      <c r="DA53" s="47">
        <v>0</v>
      </c>
      <c r="DC53" s="47">
        <v>100</v>
      </c>
      <c r="DD53" s="47" t="s">
        <v>554</v>
      </c>
      <c r="ER53" s="47" t="s">
        <v>1421</v>
      </c>
      <c r="ES53" s="47" t="s">
        <v>1421</v>
      </c>
      <c r="EU53" s="47" t="s">
        <v>1358</v>
      </c>
      <c r="EV53" s="47" t="s">
        <v>1358</v>
      </c>
      <c r="EX53" s="47" t="s">
        <v>736</v>
      </c>
      <c r="FA53" s="47">
        <v>1</v>
      </c>
      <c r="FE53" s="52" t="s">
        <v>1230</v>
      </c>
      <c r="GJ53" s="47" t="s">
        <v>1423</v>
      </c>
      <c r="GK53" s="47" t="s">
        <v>1388</v>
      </c>
    </row>
    <row r="54" spans="1:193" x14ac:dyDescent="0.25">
      <c r="A54" s="47" t="s">
        <v>639</v>
      </c>
      <c r="B54" s="47" t="s">
        <v>1424</v>
      </c>
      <c r="C54" s="47" t="s">
        <v>1425</v>
      </c>
      <c r="E54" s="47" t="s">
        <v>1426</v>
      </c>
      <c r="F54" s="47" t="s">
        <v>554</v>
      </c>
      <c r="Q54" s="47" t="s">
        <v>1427</v>
      </c>
      <c r="R54" s="47" t="s">
        <v>1427</v>
      </c>
      <c r="W54" s="47" t="s">
        <v>554</v>
      </c>
      <c r="X54" s="47" t="s">
        <v>295</v>
      </c>
      <c r="AY54" s="47" t="s">
        <v>592</v>
      </c>
      <c r="AZ54" s="47" t="s">
        <v>1428</v>
      </c>
      <c r="BA54" s="47" t="s">
        <v>647</v>
      </c>
      <c r="BB54" s="47" t="s">
        <v>562</v>
      </c>
      <c r="BE54" s="52" t="s">
        <v>1229</v>
      </c>
      <c r="BF54" s="52" t="s">
        <v>1229</v>
      </c>
      <c r="BG54" s="52" t="s">
        <v>1230</v>
      </c>
      <c r="CF54" s="47">
        <v>1</v>
      </c>
      <c r="CG54" s="47">
        <v>0</v>
      </c>
      <c r="CH54" s="47">
        <v>0</v>
      </c>
      <c r="CI54" s="47">
        <v>1</v>
      </c>
      <c r="CJ54" s="47">
        <v>0</v>
      </c>
      <c r="CK54" s="47">
        <v>1</v>
      </c>
      <c r="CL54" s="47">
        <v>0</v>
      </c>
      <c r="CP54" s="47" t="s">
        <v>596</v>
      </c>
      <c r="DA54" s="47">
        <v>0</v>
      </c>
      <c r="DC54" s="47">
        <v>100</v>
      </c>
      <c r="DD54" s="47" t="s">
        <v>554</v>
      </c>
      <c r="ER54" s="47" t="s">
        <v>1427</v>
      </c>
      <c r="ES54" s="47" t="s">
        <v>1427</v>
      </c>
      <c r="EU54" s="47" t="s">
        <v>1358</v>
      </c>
      <c r="EV54" s="47" t="s">
        <v>1358</v>
      </c>
      <c r="EX54" s="47" t="s">
        <v>736</v>
      </c>
      <c r="FA54" s="47">
        <v>1</v>
      </c>
      <c r="FE54" s="52" t="s">
        <v>1230</v>
      </c>
      <c r="GJ54" s="47" t="s">
        <v>1429</v>
      </c>
      <c r="GK54" s="47" t="s">
        <v>1368</v>
      </c>
    </row>
    <row r="55" spans="1:193" x14ac:dyDescent="0.25">
      <c r="A55" s="47" t="s">
        <v>564</v>
      </c>
      <c r="B55" s="47" t="s">
        <v>1424</v>
      </c>
      <c r="C55" s="47" t="s">
        <v>1425</v>
      </c>
      <c r="E55" s="47" t="s">
        <v>1426</v>
      </c>
      <c r="F55" s="47" t="s">
        <v>554</v>
      </c>
      <c r="Q55" s="47" t="s">
        <v>1427</v>
      </c>
      <c r="R55" s="47" t="s">
        <v>1427</v>
      </c>
      <c r="W55" s="47" t="s">
        <v>554</v>
      </c>
      <c r="X55" s="47" t="s">
        <v>295</v>
      </c>
      <c r="AY55" s="47" t="s">
        <v>592</v>
      </c>
      <c r="AZ55" s="47" t="s">
        <v>1428</v>
      </c>
      <c r="BA55" s="47" t="s">
        <v>1360</v>
      </c>
      <c r="BB55" s="47" t="s">
        <v>572</v>
      </c>
      <c r="BF55" s="52" t="s">
        <v>1229</v>
      </c>
      <c r="BG55" s="52" t="s">
        <v>1230</v>
      </c>
      <c r="CF55" s="47">
        <v>1</v>
      </c>
      <c r="CG55" s="47">
        <v>0</v>
      </c>
      <c r="CH55" s="47">
        <v>0</v>
      </c>
      <c r="CI55" s="47">
        <v>1</v>
      </c>
      <c r="CJ55" s="47">
        <v>0</v>
      </c>
      <c r="CK55" s="47">
        <v>1</v>
      </c>
      <c r="CL55" s="47">
        <v>0</v>
      </c>
      <c r="DC55" s="47">
        <v>100</v>
      </c>
      <c r="DD55" s="47" t="s">
        <v>554</v>
      </c>
      <c r="GK55" s="47" t="s">
        <v>1430</v>
      </c>
    </row>
    <row r="56" spans="1:193" x14ac:dyDescent="0.25">
      <c r="A56" s="47" t="s">
        <v>564</v>
      </c>
      <c r="B56" s="47" t="s">
        <v>1424</v>
      </c>
      <c r="C56" s="47" t="s">
        <v>1425</v>
      </c>
      <c r="E56" s="47" t="s">
        <v>1426</v>
      </c>
      <c r="F56" s="47" t="s">
        <v>554</v>
      </c>
      <c r="Q56" s="47" t="s">
        <v>1431</v>
      </c>
      <c r="R56" s="47" t="s">
        <v>1431</v>
      </c>
      <c r="W56" s="47" t="s">
        <v>554</v>
      </c>
      <c r="X56" s="47" t="s">
        <v>295</v>
      </c>
      <c r="AY56" s="47" t="s">
        <v>592</v>
      </c>
      <c r="AZ56" s="47" t="s">
        <v>1428</v>
      </c>
      <c r="BA56" s="47" t="s">
        <v>1331</v>
      </c>
      <c r="BB56" s="47" t="s">
        <v>572</v>
      </c>
      <c r="BF56" s="52" t="s">
        <v>1229</v>
      </c>
      <c r="BG56" s="52" t="s">
        <v>1230</v>
      </c>
      <c r="CF56" s="47">
        <v>1</v>
      </c>
      <c r="CG56" s="47">
        <v>2</v>
      </c>
      <c r="CH56" s="47">
        <v>2</v>
      </c>
      <c r="CI56" s="47">
        <v>1</v>
      </c>
      <c r="CJ56" s="47">
        <v>1</v>
      </c>
      <c r="CK56" s="47">
        <v>1</v>
      </c>
      <c r="CL56" s="47">
        <v>1</v>
      </c>
      <c r="DA56" s="47">
        <v>2</v>
      </c>
      <c r="DC56" s="47">
        <v>100</v>
      </c>
      <c r="DD56" s="47" t="s">
        <v>554</v>
      </c>
      <c r="GK56" s="47" t="s">
        <v>1430</v>
      </c>
    </row>
    <row r="57" spans="1:193" x14ac:dyDescent="0.25">
      <c r="A57" s="47" t="s">
        <v>639</v>
      </c>
      <c r="B57" s="47" t="s">
        <v>1432</v>
      </c>
      <c r="C57" s="47" t="s">
        <v>1433</v>
      </c>
      <c r="E57" s="47" t="s">
        <v>1434</v>
      </c>
      <c r="F57" s="47" t="s">
        <v>554</v>
      </c>
      <c r="Q57" s="47" t="s">
        <v>1435</v>
      </c>
      <c r="R57" s="47" t="s">
        <v>1435</v>
      </c>
      <c r="W57" s="47" t="s">
        <v>554</v>
      </c>
      <c r="X57" s="47" t="s">
        <v>295</v>
      </c>
      <c r="AY57" s="47" t="s">
        <v>592</v>
      </c>
      <c r="AZ57" s="47" t="s">
        <v>1436</v>
      </c>
      <c r="BA57" s="47" t="s">
        <v>647</v>
      </c>
      <c r="BB57" s="47" t="s">
        <v>562</v>
      </c>
      <c r="BE57" s="52" t="s">
        <v>1229</v>
      </c>
      <c r="BF57" s="52" t="s">
        <v>1229</v>
      </c>
      <c r="BG57" s="52" t="s">
        <v>1230</v>
      </c>
      <c r="CF57" s="47">
        <v>1</v>
      </c>
      <c r="CG57" s="47">
        <v>0</v>
      </c>
      <c r="CH57" s="47">
        <v>0</v>
      </c>
      <c r="CI57" s="47">
        <v>1</v>
      </c>
      <c r="CJ57" s="47">
        <v>0</v>
      </c>
      <c r="CK57" s="47">
        <v>1</v>
      </c>
      <c r="CL57" s="47">
        <v>0</v>
      </c>
      <c r="CP57" s="47" t="s">
        <v>596</v>
      </c>
      <c r="DA57" s="47">
        <v>0</v>
      </c>
      <c r="DC57" s="47">
        <v>100</v>
      </c>
      <c r="DD57" s="47" t="s">
        <v>554</v>
      </c>
      <c r="ER57" s="47" t="s">
        <v>1435</v>
      </c>
      <c r="ES57" s="47" t="s">
        <v>1435</v>
      </c>
      <c r="EU57" s="47" t="s">
        <v>1358</v>
      </c>
      <c r="EV57" s="47" t="s">
        <v>1358</v>
      </c>
      <c r="EX57" s="47" t="s">
        <v>736</v>
      </c>
      <c r="FA57" s="47">
        <v>1</v>
      </c>
      <c r="FE57" s="52" t="s">
        <v>1230</v>
      </c>
      <c r="GJ57" s="47" t="s">
        <v>1437</v>
      </c>
      <c r="GK57" s="47" t="s">
        <v>1377</v>
      </c>
    </row>
    <row r="58" spans="1:193" x14ac:dyDescent="0.25">
      <c r="A58" s="47" t="s">
        <v>564</v>
      </c>
      <c r="B58" s="47" t="s">
        <v>1432</v>
      </c>
      <c r="C58" s="47" t="s">
        <v>1433</v>
      </c>
      <c r="E58" s="47" t="s">
        <v>1434</v>
      </c>
      <c r="F58" s="47" t="s">
        <v>554</v>
      </c>
      <c r="Q58" s="47" t="s">
        <v>1435</v>
      </c>
      <c r="R58" s="47" t="s">
        <v>1435</v>
      </c>
      <c r="W58" s="47" t="s">
        <v>554</v>
      </c>
      <c r="X58" s="47" t="s">
        <v>295</v>
      </c>
      <c r="AY58" s="47" t="s">
        <v>592</v>
      </c>
      <c r="AZ58" s="47" t="s">
        <v>1436</v>
      </c>
      <c r="BA58" s="47" t="s">
        <v>1378</v>
      </c>
      <c r="BB58" s="47" t="s">
        <v>572</v>
      </c>
      <c r="BF58" s="52" t="s">
        <v>1229</v>
      </c>
      <c r="BG58" s="52" t="s">
        <v>1230</v>
      </c>
      <c r="CF58" s="47">
        <v>1</v>
      </c>
      <c r="CG58" s="47">
        <v>0</v>
      </c>
      <c r="CH58" s="47">
        <v>0</v>
      </c>
      <c r="CI58" s="47">
        <v>1</v>
      </c>
      <c r="CJ58" s="47">
        <v>0</v>
      </c>
      <c r="CK58" s="47">
        <v>1</v>
      </c>
      <c r="CL58" s="47">
        <v>0</v>
      </c>
      <c r="DC58" s="47">
        <v>100</v>
      </c>
      <c r="DD58" s="47" t="s">
        <v>554</v>
      </c>
      <c r="GK58" s="47" t="s">
        <v>1438</v>
      </c>
    </row>
    <row r="59" spans="1:193" x14ac:dyDescent="0.25">
      <c r="A59" s="47" t="s">
        <v>564</v>
      </c>
      <c r="B59" s="47" t="s">
        <v>1432</v>
      </c>
      <c r="C59" s="47" t="s">
        <v>1433</v>
      </c>
      <c r="E59" s="47" t="s">
        <v>1434</v>
      </c>
      <c r="F59" s="47" t="s">
        <v>554</v>
      </c>
      <c r="Q59" s="47" t="s">
        <v>1380</v>
      </c>
      <c r="R59" s="47" t="s">
        <v>1380</v>
      </c>
      <c r="W59" s="47" t="s">
        <v>554</v>
      </c>
      <c r="X59" s="47" t="s">
        <v>295</v>
      </c>
      <c r="AY59" s="47" t="s">
        <v>592</v>
      </c>
      <c r="AZ59" s="47" t="s">
        <v>1436</v>
      </c>
      <c r="BA59" s="47" t="s">
        <v>1381</v>
      </c>
      <c r="BB59" s="47" t="s">
        <v>572</v>
      </c>
      <c r="BF59" s="52" t="s">
        <v>1229</v>
      </c>
      <c r="BG59" s="52" t="s">
        <v>1230</v>
      </c>
      <c r="CF59" s="47">
        <v>0</v>
      </c>
      <c r="CG59" s="47">
        <v>1</v>
      </c>
      <c r="CH59" s="47">
        <v>1</v>
      </c>
      <c r="CI59" s="47">
        <v>0</v>
      </c>
      <c r="CJ59" s="47">
        <v>1</v>
      </c>
      <c r="CK59" s="47">
        <v>0</v>
      </c>
      <c r="CL59" s="47">
        <v>1</v>
      </c>
      <c r="DC59" s="47">
        <v>100</v>
      </c>
      <c r="DD59" s="47" t="s">
        <v>554</v>
      </c>
      <c r="GK59" s="47" t="s">
        <v>1438</v>
      </c>
    </row>
    <row r="60" spans="1:193" x14ac:dyDescent="0.25">
      <c r="A60" s="47" t="s">
        <v>639</v>
      </c>
      <c r="B60" s="47" t="s">
        <v>1439</v>
      </c>
      <c r="C60" s="47" t="s">
        <v>1440</v>
      </c>
      <c r="E60" s="47" t="s">
        <v>1441</v>
      </c>
      <c r="F60" s="47" t="s">
        <v>554</v>
      </c>
      <c r="Q60" s="47" t="s">
        <v>1442</v>
      </c>
      <c r="R60" s="47" t="s">
        <v>1442</v>
      </c>
      <c r="W60" s="47" t="s">
        <v>554</v>
      </c>
      <c r="X60" s="47" t="s">
        <v>295</v>
      </c>
      <c r="AY60" s="47" t="s">
        <v>592</v>
      </c>
      <c r="AZ60" s="47" t="s">
        <v>1443</v>
      </c>
      <c r="BA60" s="47" t="s">
        <v>647</v>
      </c>
      <c r="BB60" s="47" t="s">
        <v>562</v>
      </c>
      <c r="BE60" s="52" t="s">
        <v>1229</v>
      </c>
      <c r="BF60" s="52" t="s">
        <v>1229</v>
      </c>
      <c r="BG60" s="52" t="s">
        <v>1230</v>
      </c>
      <c r="CF60" s="47">
        <v>1</v>
      </c>
      <c r="CG60" s="47">
        <v>0</v>
      </c>
      <c r="CH60" s="47">
        <v>0</v>
      </c>
      <c r="CI60" s="47">
        <v>1</v>
      </c>
      <c r="CJ60" s="47">
        <v>0</v>
      </c>
      <c r="CK60" s="47">
        <v>1</v>
      </c>
      <c r="CL60" s="47">
        <v>0</v>
      </c>
      <c r="CP60" s="47" t="s">
        <v>596</v>
      </c>
      <c r="DA60" s="47">
        <v>0</v>
      </c>
      <c r="DC60" s="47">
        <v>100</v>
      </c>
      <c r="DD60" s="47" t="s">
        <v>554</v>
      </c>
      <c r="ER60" s="47" t="s">
        <v>1442</v>
      </c>
      <c r="ES60" s="47" t="s">
        <v>1442</v>
      </c>
      <c r="EU60" s="47" t="s">
        <v>1358</v>
      </c>
      <c r="EV60" s="47" t="s">
        <v>1358</v>
      </c>
      <c r="EX60" s="47" t="s">
        <v>736</v>
      </c>
      <c r="FA60" s="47">
        <v>1</v>
      </c>
      <c r="FE60" s="52" t="s">
        <v>1230</v>
      </c>
      <c r="GJ60" s="47" t="s">
        <v>1444</v>
      </c>
      <c r="GK60" s="47" t="s">
        <v>1445</v>
      </c>
    </row>
    <row r="61" spans="1:193" x14ac:dyDescent="0.25">
      <c r="A61" s="47" t="s">
        <v>564</v>
      </c>
      <c r="B61" s="47" t="s">
        <v>1439</v>
      </c>
      <c r="C61" s="47" t="s">
        <v>1440</v>
      </c>
      <c r="E61" s="47" t="s">
        <v>1441</v>
      </c>
      <c r="F61" s="47" t="s">
        <v>554</v>
      </c>
      <c r="Q61" s="47" t="s">
        <v>1442</v>
      </c>
      <c r="R61" s="47" t="s">
        <v>1442</v>
      </c>
      <c r="W61" s="47" t="s">
        <v>554</v>
      </c>
      <c r="X61" s="47" t="s">
        <v>295</v>
      </c>
      <c r="AY61" s="47" t="s">
        <v>592</v>
      </c>
      <c r="AZ61" s="47" t="s">
        <v>1443</v>
      </c>
      <c r="BA61" s="47" t="s">
        <v>1360</v>
      </c>
      <c r="BB61" s="47" t="s">
        <v>572</v>
      </c>
      <c r="BF61" s="52" t="s">
        <v>1229</v>
      </c>
      <c r="BG61" s="52" t="s">
        <v>1230</v>
      </c>
      <c r="CF61" s="47">
        <v>1</v>
      </c>
      <c r="CG61" s="47">
        <v>0</v>
      </c>
      <c r="CH61" s="47">
        <v>0</v>
      </c>
      <c r="CI61" s="47">
        <v>1</v>
      </c>
      <c r="CJ61" s="47">
        <v>0</v>
      </c>
      <c r="CK61" s="47">
        <v>1</v>
      </c>
      <c r="CL61" s="47">
        <v>0</v>
      </c>
      <c r="DC61" s="47">
        <v>100</v>
      </c>
      <c r="DD61" s="47" t="s">
        <v>554</v>
      </c>
      <c r="GK61" s="47" t="s">
        <v>1446</v>
      </c>
    </row>
    <row r="62" spans="1:193" x14ac:dyDescent="0.25">
      <c r="A62" s="47" t="s">
        <v>564</v>
      </c>
      <c r="B62" s="47" t="s">
        <v>1439</v>
      </c>
      <c r="C62" s="47" t="s">
        <v>1440</v>
      </c>
      <c r="E62" s="47" t="s">
        <v>1441</v>
      </c>
      <c r="F62" s="47" t="s">
        <v>554</v>
      </c>
      <c r="Q62" s="47" t="s">
        <v>1358</v>
      </c>
      <c r="R62" s="47" t="s">
        <v>1358</v>
      </c>
      <c r="W62" s="47" t="s">
        <v>554</v>
      </c>
      <c r="X62" s="47" t="s">
        <v>295</v>
      </c>
      <c r="AY62" s="47" t="s">
        <v>592</v>
      </c>
      <c r="AZ62" s="47" t="s">
        <v>1443</v>
      </c>
      <c r="BA62" s="47" t="s">
        <v>1302</v>
      </c>
      <c r="BB62" s="47" t="s">
        <v>572</v>
      </c>
      <c r="BF62" s="52" t="s">
        <v>1229</v>
      </c>
      <c r="BG62" s="52" t="s">
        <v>1230</v>
      </c>
      <c r="CF62" s="47">
        <v>0</v>
      </c>
      <c r="CG62" s="47">
        <v>1</v>
      </c>
      <c r="CH62" s="47">
        <v>1</v>
      </c>
      <c r="CI62" s="47">
        <v>0</v>
      </c>
      <c r="CJ62" s="47">
        <v>1</v>
      </c>
      <c r="CK62" s="47">
        <v>0</v>
      </c>
      <c r="CL62" s="47">
        <v>1</v>
      </c>
      <c r="DC62" s="47">
        <v>100</v>
      </c>
      <c r="DD62" s="47" t="s">
        <v>554</v>
      </c>
      <c r="GK62" s="47" t="s">
        <v>1446</v>
      </c>
    </row>
    <row r="63" spans="1:193" x14ac:dyDescent="0.25">
      <c r="A63" s="47" t="s">
        <v>639</v>
      </c>
      <c r="B63" s="47" t="s">
        <v>1447</v>
      </c>
      <c r="C63" s="47" t="s">
        <v>1448</v>
      </c>
      <c r="E63" s="47" t="s">
        <v>1449</v>
      </c>
      <c r="F63" s="47" t="s">
        <v>554</v>
      </c>
      <c r="Q63" s="47" t="s">
        <v>1450</v>
      </c>
      <c r="R63" s="47" t="s">
        <v>1450</v>
      </c>
      <c r="W63" s="47" t="s">
        <v>554</v>
      </c>
      <c r="X63" s="47" t="s">
        <v>295</v>
      </c>
      <c r="AY63" s="47" t="s">
        <v>592</v>
      </c>
      <c r="AZ63" s="47" t="s">
        <v>1451</v>
      </c>
      <c r="BA63" s="47" t="s">
        <v>647</v>
      </c>
      <c r="BB63" s="47" t="s">
        <v>562</v>
      </c>
      <c r="BE63" s="52" t="s">
        <v>1229</v>
      </c>
      <c r="BF63" s="52" t="s">
        <v>1229</v>
      </c>
      <c r="BG63" s="52" t="s">
        <v>1230</v>
      </c>
      <c r="CF63" s="47">
        <v>1</v>
      </c>
      <c r="CG63" s="47">
        <v>0</v>
      </c>
      <c r="CH63" s="47">
        <v>0</v>
      </c>
      <c r="CI63" s="47">
        <v>1</v>
      </c>
      <c r="CJ63" s="47">
        <v>0</v>
      </c>
      <c r="CK63" s="47">
        <v>1</v>
      </c>
      <c r="CL63" s="47">
        <v>0</v>
      </c>
      <c r="CP63" s="47" t="s">
        <v>596</v>
      </c>
      <c r="DA63" s="47">
        <v>0</v>
      </c>
      <c r="DC63" s="47">
        <v>100</v>
      </c>
      <c r="DD63" s="47" t="s">
        <v>554</v>
      </c>
      <c r="ER63" s="47" t="s">
        <v>1450</v>
      </c>
      <c r="ES63" s="47" t="s">
        <v>1450</v>
      </c>
      <c r="EU63" s="47" t="s">
        <v>1452</v>
      </c>
      <c r="EV63" s="47" t="s">
        <v>1452</v>
      </c>
      <c r="EX63" s="47" t="s">
        <v>736</v>
      </c>
      <c r="FA63" s="47">
        <v>1</v>
      </c>
      <c r="FE63" s="52" t="s">
        <v>1230</v>
      </c>
      <c r="GJ63" s="47" t="s">
        <v>1453</v>
      </c>
      <c r="GK63" s="47" t="s">
        <v>1454</v>
      </c>
    </row>
    <row r="64" spans="1:193" x14ac:dyDescent="0.25">
      <c r="A64" s="47" t="s">
        <v>564</v>
      </c>
      <c r="B64" s="47" t="s">
        <v>1447</v>
      </c>
      <c r="C64" s="47" t="s">
        <v>1448</v>
      </c>
      <c r="E64" s="47" t="s">
        <v>1449</v>
      </c>
      <c r="F64" s="47" t="s">
        <v>554</v>
      </c>
      <c r="Q64" s="47" t="s">
        <v>1450</v>
      </c>
      <c r="R64" s="47" t="s">
        <v>1450</v>
      </c>
      <c r="W64" s="47" t="s">
        <v>554</v>
      </c>
      <c r="X64" s="47" t="s">
        <v>295</v>
      </c>
      <c r="AY64" s="47" t="s">
        <v>592</v>
      </c>
      <c r="AZ64" s="47" t="s">
        <v>1451</v>
      </c>
      <c r="BA64" s="47" t="s">
        <v>1360</v>
      </c>
      <c r="BB64" s="47" t="s">
        <v>572</v>
      </c>
      <c r="BF64" s="52" t="s">
        <v>1229</v>
      </c>
      <c r="BG64" s="52" t="s">
        <v>1230</v>
      </c>
      <c r="CF64" s="47">
        <v>1</v>
      </c>
      <c r="CG64" s="47">
        <v>0</v>
      </c>
      <c r="CH64" s="47">
        <v>0</v>
      </c>
      <c r="CI64" s="47">
        <v>1</v>
      </c>
      <c r="CJ64" s="47">
        <v>0</v>
      </c>
      <c r="CK64" s="47">
        <v>1</v>
      </c>
      <c r="CL64" s="47">
        <v>0</v>
      </c>
      <c r="DC64" s="47">
        <v>100</v>
      </c>
      <c r="DD64" s="47" t="s">
        <v>554</v>
      </c>
      <c r="GK64" s="47" t="s">
        <v>1455</v>
      </c>
    </row>
    <row r="65" spans="1:193" x14ac:dyDescent="0.25">
      <c r="A65" s="47" t="s">
        <v>564</v>
      </c>
      <c r="B65" s="47" t="s">
        <v>1447</v>
      </c>
      <c r="C65" s="47" t="s">
        <v>1448</v>
      </c>
      <c r="E65" s="47" t="s">
        <v>1449</v>
      </c>
      <c r="F65" s="47" t="s">
        <v>554</v>
      </c>
      <c r="Q65" s="47" t="s">
        <v>1452</v>
      </c>
      <c r="R65" s="47" t="s">
        <v>1452</v>
      </c>
      <c r="W65" s="47" t="s">
        <v>554</v>
      </c>
      <c r="X65" s="47" t="s">
        <v>295</v>
      </c>
      <c r="AY65" s="47" t="s">
        <v>592</v>
      </c>
      <c r="AZ65" s="47" t="s">
        <v>1451</v>
      </c>
      <c r="BA65" s="47" t="s">
        <v>1331</v>
      </c>
      <c r="BB65" s="47" t="s">
        <v>572</v>
      </c>
      <c r="BF65" s="52" t="s">
        <v>1229</v>
      </c>
      <c r="BG65" s="52" t="s">
        <v>1230</v>
      </c>
      <c r="CF65" s="47">
        <v>1</v>
      </c>
      <c r="CG65" s="47">
        <v>2</v>
      </c>
      <c r="CH65" s="47">
        <v>2</v>
      </c>
      <c r="CI65" s="47">
        <v>1</v>
      </c>
      <c r="CJ65" s="47">
        <v>1</v>
      </c>
      <c r="CK65" s="47">
        <v>1</v>
      </c>
      <c r="CL65" s="47">
        <v>1</v>
      </c>
      <c r="DA65" s="47">
        <v>2</v>
      </c>
      <c r="DC65" s="47">
        <v>100</v>
      </c>
      <c r="DD65" s="47" t="s">
        <v>554</v>
      </c>
      <c r="GK65" s="47" t="s">
        <v>1455</v>
      </c>
    </row>
    <row r="66" spans="1:193" x14ac:dyDescent="0.25">
      <c r="A66" s="47" t="s">
        <v>639</v>
      </c>
      <c r="B66" s="47" t="s">
        <v>1456</v>
      </c>
      <c r="C66" s="47" t="s">
        <v>1457</v>
      </c>
      <c r="E66" s="47" t="s">
        <v>1458</v>
      </c>
      <c r="F66" s="47" t="s">
        <v>554</v>
      </c>
      <c r="Q66" s="47" t="s">
        <v>1459</v>
      </c>
      <c r="R66" s="47" t="s">
        <v>1459</v>
      </c>
      <c r="W66" s="47" t="s">
        <v>554</v>
      </c>
      <c r="X66" s="47" t="s">
        <v>295</v>
      </c>
      <c r="AY66" s="47" t="s">
        <v>592</v>
      </c>
      <c r="AZ66" s="47" t="s">
        <v>1460</v>
      </c>
      <c r="BA66" s="47" t="s">
        <v>647</v>
      </c>
      <c r="BB66" s="47" t="s">
        <v>562</v>
      </c>
      <c r="BE66" s="52" t="s">
        <v>1229</v>
      </c>
      <c r="BF66" s="52" t="s">
        <v>1229</v>
      </c>
      <c r="BG66" s="52" t="s">
        <v>1230</v>
      </c>
      <c r="CF66" s="47">
        <v>1</v>
      </c>
      <c r="CG66" s="47">
        <v>0</v>
      </c>
      <c r="CH66" s="47">
        <v>0</v>
      </c>
      <c r="CI66" s="47">
        <v>1</v>
      </c>
      <c r="CJ66" s="47">
        <v>0</v>
      </c>
      <c r="CK66" s="47">
        <v>1</v>
      </c>
      <c r="CL66" s="47">
        <v>0</v>
      </c>
      <c r="CP66" s="47" t="s">
        <v>575</v>
      </c>
      <c r="DA66" s="47">
        <v>0</v>
      </c>
      <c r="DC66" s="47">
        <v>100</v>
      </c>
      <c r="DD66" s="47" t="s">
        <v>554</v>
      </c>
      <c r="ER66" s="47" t="s">
        <v>1459</v>
      </c>
      <c r="ES66" s="47" t="s">
        <v>1459</v>
      </c>
      <c r="EU66" s="47" t="s">
        <v>1358</v>
      </c>
      <c r="EV66" s="47" t="s">
        <v>1358</v>
      </c>
      <c r="EX66" s="47" t="s">
        <v>700</v>
      </c>
      <c r="EY66" s="47">
        <v>1</v>
      </c>
      <c r="EZ66" s="47" t="s">
        <v>554</v>
      </c>
      <c r="FA66" s="47">
        <v>1</v>
      </c>
      <c r="FE66" s="52" t="s">
        <v>1230</v>
      </c>
      <c r="GJ66" s="47" t="s">
        <v>1461</v>
      </c>
      <c r="GK66" s="47" t="s">
        <v>653</v>
      </c>
    </row>
    <row r="67" spans="1:193" x14ac:dyDescent="0.25">
      <c r="A67" s="47" t="s">
        <v>564</v>
      </c>
      <c r="B67" s="47" t="s">
        <v>1456</v>
      </c>
      <c r="C67" s="47" t="s">
        <v>1457</v>
      </c>
      <c r="E67" s="47" t="s">
        <v>1458</v>
      </c>
      <c r="F67" s="47" t="s">
        <v>554</v>
      </c>
      <c r="Q67" s="47" t="s">
        <v>1459</v>
      </c>
      <c r="R67" s="47" t="s">
        <v>1459</v>
      </c>
      <c r="W67" s="47" t="s">
        <v>554</v>
      </c>
      <c r="X67" s="47" t="s">
        <v>295</v>
      </c>
      <c r="AY67" s="47" t="s">
        <v>592</v>
      </c>
      <c r="AZ67" s="47" t="s">
        <v>1460</v>
      </c>
      <c r="BA67" s="47" t="s">
        <v>1360</v>
      </c>
      <c r="BB67" s="47" t="s">
        <v>572</v>
      </c>
      <c r="BF67" s="52" t="s">
        <v>1229</v>
      </c>
      <c r="BG67" s="52" t="s">
        <v>1230</v>
      </c>
      <c r="CF67" s="47">
        <v>1</v>
      </c>
      <c r="CG67" s="47">
        <v>0</v>
      </c>
      <c r="CH67" s="47">
        <v>0</v>
      </c>
      <c r="CI67" s="47">
        <v>1</v>
      </c>
      <c r="CJ67" s="47">
        <v>0</v>
      </c>
      <c r="CK67" s="47">
        <v>1</v>
      </c>
      <c r="CL67" s="47">
        <v>0</v>
      </c>
      <c r="DC67" s="47">
        <v>100</v>
      </c>
      <c r="DD67" s="47" t="s">
        <v>554</v>
      </c>
      <c r="GK67" s="47" t="s">
        <v>1462</v>
      </c>
    </row>
    <row r="68" spans="1:193" x14ac:dyDescent="0.25">
      <c r="A68" s="47" t="s">
        <v>639</v>
      </c>
      <c r="B68" s="47" t="s">
        <v>1463</v>
      </c>
      <c r="C68" s="47" t="s">
        <v>1464</v>
      </c>
      <c r="E68" s="47" t="s">
        <v>1465</v>
      </c>
      <c r="F68" s="47" t="s">
        <v>554</v>
      </c>
      <c r="Q68" s="47" t="s">
        <v>1466</v>
      </c>
      <c r="R68" s="47" t="s">
        <v>1466</v>
      </c>
      <c r="W68" s="47" t="s">
        <v>554</v>
      </c>
      <c r="X68" s="47" t="s">
        <v>295</v>
      </c>
      <c r="AY68" s="47" t="s">
        <v>592</v>
      </c>
      <c r="AZ68" s="47" t="s">
        <v>1467</v>
      </c>
      <c r="BA68" s="47" t="s">
        <v>647</v>
      </c>
      <c r="BB68" s="47" t="s">
        <v>562</v>
      </c>
      <c r="BE68" s="52" t="s">
        <v>1229</v>
      </c>
      <c r="BF68" s="52" t="s">
        <v>1229</v>
      </c>
      <c r="BG68" s="52" t="s">
        <v>1230</v>
      </c>
      <c r="CF68" s="47">
        <v>1</v>
      </c>
      <c r="CG68" s="47">
        <v>0</v>
      </c>
      <c r="CH68" s="47">
        <v>0</v>
      </c>
      <c r="CI68" s="47">
        <v>1</v>
      </c>
      <c r="CJ68" s="47">
        <v>0</v>
      </c>
      <c r="CK68" s="47">
        <v>1</v>
      </c>
      <c r="CL68" s="47">
        <v>0</v>
      </c>
      <c r="CP68" s="47" t="s">
        <v>596</v>
      </c>
      <c r="DA68" s="47">
        <v>0</v>
      </c>
      <c r="DC68" s="47">
        <v>100</v>
      </c>
      <c r="DD68" s="47" t="s">
        <v>554</v>
      </c>
      <c r="ER68" s="47" t="s">
        <v>1466</v>
      </c>
      <c r="ES68" s="47" t="s">
        <v>1466</v>
      </c>
      <c r="EU68" s="47" t="s">
        <v>1358</v>
      </c>
      <c r="EV68" s="47" t="s">
        <v>1358</v>
      </c>
      <c r="EX68" s="47" t="s">
        <v>700</v>
      </c>
      <c r="EY68" s="47">
        <v>1</v>
      </c>
      <c r="EZ68" s="47" t="s">
        <v>554</v>
      </c>
      <c r="FA68" s="47">
        <v>1</v>
      </c>
      <c r="FE68" s="52" t="s">
        <v>1230</v>
      </c>
      <c r="GJ68" s="47" t="s">
        <v>1468</v>
      </c>
      <c r="GK68" s="47" t="s">
        <v>1388</v>
      </c>
    </row>
    <row r="69" spans="1:193" x14ac:dyDescent="0.25">
      <c r="A69" s="47" t="s">
        <v>639</v>
      </c>
      <c r="B69" s="47" t="s">
        <v>1469</v>
      </c>
      <c r="C69" s="47" t="s">
        <v>1470</v>
      </c>
      <c r="E69" s="47" t="s">
        <v>1471</v>
      </c>
      <c r="F69" s="47" t="s">
        <v>554</v>
      </c>
      <c r="Q69" s="47" t="s">
        <v>1472</v>
      </c>
      <c r="R69" s="47" t="s">
        <v>1472</v>
      </c>
      <c r="W69" s="47" t="s">
        <v>554</v>
      </c>
      <c r="X69" s="47" t="s">
        <v>295</v>
      </c>
      <c r="AY69" s="47" t="s">
        <v>592</v>
      </c>
      <c r="AZ69" s="47" t="s">
        <v>1473</v>
      </c>
      <c r="BA69" s="47" t="s">
        <v>647</v>
      </c>
      <c r="BB69" s="47" t="s">
        <v>562</v>
      </c>
      <c r="BE69" s="52" t="s">
        <v>1229</v>
      </c>
      <c r="BF69" s="52" t="s">
        <v>1229</v>
      </c>
      <c r="BG69" s="52" t="s">
        <v>1230</v>
      </c>
      <c r="CF69" s="47">
        <v>1</v>
      </c>
      <c r="CG69" s="47">
        <v>0</v>
      </c>
      <c r="CH69" s="47">
        <v>0</v>
      </c>
      <c r="CI69" s="47">
        <v>1</v>
      </c>
      <c r="CJ69" s="47">
        <v>0</v>
      </c>
      <c r="CK69" s="47">
        <v>1</v>
      </c>
      <c r="CL69" s="47">
        <v>0</v>
      </c>
      <c r="CP69" s="47" t="s">
        <v>596</v>
      </c>
      <c r="DA69" s="47">
        <v>0</v>
      </c>
      <c r="DC69" s="47">
        <v>100</v>
      </c>
      <c r="DD69" s="47" t="s">
        <v>554</v>
      </c>
      <c r="ER69" s="47" t="s">
        <v>1472</v>
      </c>
      <c r="ES69" s="47" t="s">
        <v>1472</v>
      </c>
      <c r="EU69" s="47" t="s">
        <v>1358</v>
      </c>
      <c r="EV69" s="47" t="s">
        <v>1358</v>
      </c>
      <c r="EX69" s="47" t="s">
        <v>700</v>
      </c>
      <c r="EY69" s="47">
        <v>1</v>
      </c>
      <c r="EZ69" s="47" t="s">
        <v>554</v>
      </c>
      <c r="FA69" s="47">
        <v>1</v>
      </c>
      <c r="FE69" s="52" t="s">
        <v>1230</v>
      </c>
      <c r="GJ69" s="47" t="s">
        <v>1474</v>
      </c>
      <c r="GK69" s="47" t="s">
        <v>1368</v>
      </c>
    </row>
    <row r="70" spans="1:193" x14ac:dyDescent="0.25">
      <c r="A70" s="47" t="s">
        <v>564</v>
      </c>
      <c r="B70" s="47" t="s">
        <v>1469</v>
      </c>
      <c r="C70" s="47" t="s">
        <v>1470</v>
      </c>
      <c r="E70" s="47" t="s">
        <v>1471</v>
      </c>
      <c r="F70" s="47" t="s">
        <v>554</v>
      </c>
      <c r="Q70" s="47" t="s">
        <v>1472</v>
      </c>
      <c r="R70" s="47" t="s">
        <v>1472</v>
      </c>
      <c r="W70" s="47" t="s">
        <v>554</v>
      </c>
      <c r="X70" s="47" t="s">
        <v>295</v>
      </c>
      <c r="AY70" s="47" t="s">
        <v>592</v>
      </c>
      <c r="AZ70" s="47" t="s">
        <v>1473</v>
      </c>
      <c r="BA70" s="47" t="s">
        <v>1360</v>
      </c>
      <c r="BB70" s="47" t="s">
        <v>572</v>
      </c>
      <c r="BF70" s="52" t="s">
        <v>1229</v>
      </c>
      <c r="BG70" s="52" t="s">
        <v>1230</v>
      </c>
      <c r="CF70" s="47">
        <v>1</v>
      </c>
      <c r="CG70" s="47">
        <v>0</v>
      </c>
      <c r="CH70" s="47">
        <v>0</v>
      </c>
      <c r="CI70" s="47">
        <v>1</v>
      </c>
      <c r="CJ70" s="47">
        <v>0</v>
      </c>
      <c r="CK70" s="47">
        <v>1</v>
      </c>
      <c r="CL70" s="47">
        <v>0</v>
      </c>
      <c r="DC70" s="47">
        <v>100</v>
      </c>
      <c r="DD70" s="47" t="s">
        <v>554</v>
      </c>
      <c r="GK70" s="47" t="s">
        <v>1475</v>
      </c>
    </row>
    <row r="71" spans="1:193" x14ac:dyDescent="0.25">
      <c r="A71" s="47" t="s">
        <v>564</v>
      </c>
      <c r="B71" s="47" t="s">
        <v>1469</v>
      </c>
      <c r="C71" s="47" t="s">
        <v>1470</v>
      </c>
      <c r="E71" s="47" t="s">
        <v>1471</v>
      </c>
      <c r="F71" s="47" t="s">
        <v>554</v>
      </c>
      <c r="Q71" s="47" t="s">
        <v>1476</v>
      </c>
      <c r="R71" s="47" t="s">
        <v>1476</v>
      </c>
      <c r="W71" s="47" t="s">
        <v>554</v>
      </c>
      <c r="X71" s="47" t="s">
        <v>295</v>
      </c>
      <c r="AY71" s="47" t="s">
        <v>592</v>
      </c>
      <c r="AZ71" s="47" t="s">
        <v>1473</v>
      </c>
      <c r="BA71" s="47" t="s">
        <v>1331</v>
      </c>
      <c r="BB71" s="47" t="s">
        <v>572</v>
      </c>
      <c r="BF71" s="52" t="s">
        <v>1229</v>
      </c>
      <c r="BG71" s="52" t="s">
        <v>1230</v>
      </c>
      <c r="CF71" s="47">
        <v>1</v>
      </c>
      <c r="CG71" s="47">
        <v>2</v>
      </c>
      <c r="CH71" s="47">
        <v>2</v>
      </c>
      <c r="CI71" s="47">
        <v>1</v>
      </c>
      <c r="CJ71" s="47">
        <v>1</v>
      </c>
      <c r="CK71" s="47">
        <v>1</v>
      </c>
      <c r="CL71" s="47">
        <v>1</v>
      </c>
      <c r="DA71" s="47">
        <v>2</v>
      </c>
      <c r="DC71" s="47">
        <v>100</v>
      </c>
      <c r="DD71" s="47" t="s">
        <v>554</v>
      </c>
      <c r="GK71" s="47" t="s">
        <v>1475</v>
      </c>
    </row>
    <row r="72" spans="1:193" x14ac:dyDescent="0.25">
      <c r="A72" s="47" t="s">
        <v>639</v>
      </c>
      <c r="B72" s="47" t="s">
        <v>1477</v>
      </c>
      <c r="C72" s="47" t="s">
        <v>1478</v>
      </c>
      <c r="E72" s="47" t="s">
        <v>1479</v>
      </c>
      <c r="F72" s="47" t="s">
        <v>554</v>
      </c>
      <c r="Q72" s="47" t="s">
        <v>1480</v>
      </c>
      <c r="R72" s="47" t="s">
        <v>1480</v>
      </c>
      <c r="W72" s="47" t="s">
        <v>554</v>
      </c>
      <c r="X72" s="47" t="s">
        <v>295</v>
      </c>
      <c r="AY72" s="47" t="s">
        <v>592</v>
      </c>
      <c r="AZ72" s="47" t="s">
        <v>1481</v>
      </c>
      <c r="BA72" s="47" t="s">
        <v>647</v>
      </c>
      <c r="BB72" s="47" t="s">
        <v>562</v>
      </c>
      <c r="BE72" s="52" t="s">
        <v>1229</v>
      </c>
      <c r="BF72" s="52" t="s">
        <v>1229</v>
      </c>
      <c r="BG72" s="52" t="s">
        <v>1230</v>
      </c>
      <c r="CF72" s="47">
        <v>1</v>
      </c>
      <c r="CG72" s="47">
        <v>0</v>
      </c>
      <c r="CH72" s="47">
        <v>0</v>
      </c>
      <c r="CI72" s="47">
        <v>1</v>
      </c>
      <c r="CJ72" s="47">
        <v>0</v>
      </c>
      <c r="CK72" s="47">
        <v>1</v>
      </c>
      <c r="CL72" s="47">
        <v>0</v>
      </c>
      <c r="CP72" s="47" t="s">
        <v>596</v>
      </c>
      <c r="DA72" s="47">
        <v>0</v>
      </c>
      <c r="DC72" s="47">
        <v>100</v>
      </c>
      <c r="DD72" s="47" t="s">
        <v>554</v>
      </c>
      <c r="ER72" s="47" t="s">
        <v>1480</v>
      </c>
      <c r="ES72" s="47" t="s">
        <v>1480</v>
      </c>
      <c r="EU72" s="47" t="s">
        <v>1358</v>
      </c>
      <c r="EV72" s="47" t="s">
        <v>1358</v>
      </c>
      <c r="EX72" s="47" t="s">
        <v>700</v>
      </c>
      <c r="EY72" s="47">
        <v>1</v>
      </c>
      <c r="EZ72" s="47" t="s">
        <v>554</v>
      </c>
      <c r="FA72" s="47">
        <v>1</v>
      </c>
      <c r="FE72" s="52" t="s">
        <v>1230</v>
      </c>
      <c r="GJ72" s="47" t="s">
        <v>1482</v>
      </c>
      <c r="GK72" s="47" t="s">
        <v>1377</v>
      </c>
    </row>
    <row r="73" spans="1:193" x14ac:dyDescent="0.25">
      <c r="A73" s="47" t="s">
        <v>564</v>
      </c>
      <c r="B73" s="47" t="s">
        <v>1477</v>
      </c>
      <c r="C73" s="47" t="s">
        <v>1478</v>
      </c>
      <c r="E73" s="47" t="s">
        <v>1479</v>
      </c>
      <c r="F73" s="47" t="s">
        <v>554</v>
      </c>
      <c r="Q73" s="47" t="s">
        <v>1480</v>
      </c>
      <c r="R73" s="47" t="s">
        <v>1480</v>
      </c>
      <c r="W73" s="47" t="s">
        <v>554</v>
      </c>
      <c r="X73" s="47" t="s">
        <v>295</v>
      </c>
      <c r="AY73" s="47" t="s">
        <v>592</v>
      </c>
      <c r="AZ73" s="47" t="s">
        <v>1481</v>
      </c>
      <c r="BA73" s="47" t="s">
        <v>1378</v>
      </c>
      <c r="BB73" s="47" t="s">
        <v>572</v>
      </c>
      <c r="BF73" s="52" t="s">
        <v>1229</v>
      </c>
      <c r="BG73" s="52" t="s">
        <v>1230</v>
      </c>
      <c r="CF73" s="47">
        <v>1</v>
      </c>
      <c r="CG73" s="47">
        <v>0</v>
      </c>
      <c r="CH73" s="47">
        <v>0</v>
      </c>
      <c r="CI73" s="47">
        <v>1</v>
      </c>
      <c r="CJ73" s="47">
        <v>0</v>
      </c>
      <c r="CK73" s="47">
        <v>1</v>
      </c>
      <c r="CL73" s="47">
        <v>0</v>
      </c>
      <c r="DC73" s="47">
        <v>100</v>
      </c>
      <c r="DD73" s="47" t="s">
        <v>554</v>
      </c>
      <c r="GK73" s="47" t="s">
        <v>1483</v>
      </c>
    </row>
    <row r="74" spans="1:193" x14ac:dyDescent="0.25">
      <c r="A74" s="47" t="s">
        <v>564</v>
      </c>
      <c r="B74" s="47" t="s">
        <v>1477</v>
      </c>
      <c r="C74" s="47" t="s">
        <v>1478</v>
      </c>
      <c r="E74" s="47" t="s">
        <v>1479</v>
      </c>
      <c r="F74" s="47" t="s">
        <v>554</v>
      </c>
      <c r="Q74" s="47" t="s">
        <v>1380</v>
      </c>
      <c r="R74" s="47" t="s">
        <v>1380</v>
      </c>
      <c r="W74" s="47" t="s">
        <v>554</v>
      </c>
      <c r="X74" s="47" t="s">
        <v>295</v>
      </c>
      <c r="AY74" s="47" t="s">
        <v>592</v>
      </c>
      <c r="AZ74" s="47" t="s">
        <v>1481</v>
      </c>
      <c r="BA74" s="47" t="s">
        <v>1381</v>
      </c>
      <c r="BB74" s="47" t="s">
        <v>572</v>
      </c>
      <c r="BF74" s="52" t="s">
        <v>1229</v>
      </c>
      <c r="BG74" s="52" t="s">
        <v>1230</v>
      </c>
      <c r="CF74" s="47">
        <v>0</v>
      </c>
      <c r="CG74" s="47">
        <v>1</v>
      </c>
      <c r="CH74" s="47">
        <v>1</v>
      </c>
      <c r="CI74" s="47">
        <v>0</v>
      </c>
      <c r="CJ74" s="47">
        <v>1</v>
      </c>
      <c r="CK74" s="47">
        <v>0</v>
      </c>
      <c r="CL74" s="47">
        <v>1</v>
      </c>
      <c r="DC74" s="47">
        <v>100</v>
      </c>
      <c r="DD74" s="47" t="s">
        <v>554</v>
      </c>
      <c r="GK74" s="47" t="s">
        <v>1483</v>
      </c>
    </row>
    <row r="75" spans="1:193" x14ac:dyDescent="0.25">
      <c r="A75" s="47" t="s">
        <v>639</v>
      </c>
      <c r="B75" s="47" t="s">
        <v>1484</v>
      </c>
      <c r="C75" s="47" t="s">
        <v>1485</v>
      </c>
      <c r="E75" s="47" t="s">
        <v>1486</v>
      </c>
      <c r="F75" s="47" t="s">
        <v>554</v>
      </c>
      <c r="Q75" s="47" t="s">
        <v>1487</v>
      </c>
      <c r="R75" s="47" t="s">
        <v>1487</v>
      </c>
      <c r="W75" s="47" t="s">
        <v>554</v>
      </c>
      <c r="X75" s="47" t="s">
        <v>295</v>
      </c>
      <c r="AY75" s="47" t="s">
        <v>592</v>
      </c>
      <c r="AZ75" s="47" t="s">
        <v>1488</v>
      </c>
      <c r="BA75" s="47" t="s">
        <v>647</v>
      </c>
      <c r="BB75" s="47" t="s">
        <v>562</v>
      </c>
      <c r="BE75" s="52" t="s">
        <v>1229</v>
      </c>
      <c r="BF75" s="52" t="s">
        <v>1229</v>
      </c>
      <c r="BG75" s="52" t="s">
        <v>1230</v>
      </c>
      <c r="CF75" s="47">
        <v>1</v>
      </c>
      <c r="CG75" s="47">
        <v>0</v>
      </c>
      <c r="CH75" s="47">
        <v>0</v>
      </c>
      <c r="CI75" s="47">
        <v>1</v>
      </c>
      <c r="CJ75" s="47">
        <v>0</v>
      </c>
      <c r="CK75" s="47">
        <v>1</v>
      </c>
      <c r="CL75" s="47">
        <v>0</v>
      </c>
      <c r="CP75" s="47" t="s">
        <v>575</v>
      </c>
      <c r="DA75" s="47">
        <v>0</v>
      </c>
      <c r="DC75" s="47">
        <v>100</v>
      </c>
      <c r="DD75" s="47" t="s">
        <v>554</v>
      </c>
      <c r="ER75" s="47" t="s">
        <v>1487</v>
      </c>
      <c r="ES75" s="47" t="s">
        <v>1487</v>
      </c>
      <c r="EU75" s="47" t="s">
        <v>1358</v>
      </c>
      <c r="EV75" s="47" t="s">
        <v>1358</v>
      </c>
      <c r="EX75" s="47" t="s">
        <v>700</v>
      </c>
      <c r="EY75" s="47">
        <v>1</v>
      </c>
      <c r="EZ75" s="47" t="s">
        <v>554</v>
      </c>
      <c r="FA75" s="47">
        <v>1</v>
      </c>
      <c r="FE75" s="52" t="s">
        <v>1230</v>
      </c>
      <c r="GJ75" s="47" t="s">
        <v>1489</v>
      </c>
      <c r="GK75" s="47" t="s">
        <v>1490</v>
      </c>
    </row>
    <row r="76" spans="1:193" x14ac:dyDescent="0.25">
      <c r="A76" s="47" t="s">
        <v>564</v>
      </c>
      <c r="B76" s="47" t="s">
        <v>1484</v>
      </c>
      <c r="C76" s="47" t="s">
        <v>1485</v>
      </c>
      <c r="E76" s="47" t="s">
        <v>1486</v>
      </c>
      <c r="F76" s="47" t="s">
        <v>554</v>
      </c>
      <c r="Q76" s="47" t="s">
        <v>1487</v>
      </c>
      <c r="R76" s="47" t="s">
        <v>1487</v>
      </c>
      <c r="W76" s="47" t="s">
        <v>554</v>
      </c>
      <c r="X76" s="47" t="s">
        <v>295</v>
      </c>
      <c r="AY76" s="47" t="s">
        <v>592</v>
      </c>
      <c r="AZ76" s="47" t="s">
        <v>1488</v>
      </c>
      <c r="BA76" s="47" t="s">
        <v>1360</v>
      </c>
      <c r="BB76" s="47" t="s">
        <v>572</v>
      </c>
      <c r="BF76" s="52" t="s">
        <v>1229</v>
      </c>
      <c r="BG76" s="52" t="s">
        <v>1230</v>
      </c>
      <c r="CF76" s="47">
        <v>1</v>
      </c>
      <c r="CG76" s="47">
        <v>0</v>
      </c>
      <c r="CH76" s="47">
        <v>0</v>
      </c>
      <c r="CI76" s="47">
        <v>1</v>
      </c>
      <c r="CJ76" s="47">
        <v>0</v>
      </c>
      <c r="CK76" s="47">
        <v>1</v>
      </c>
      <c r="CL76" s="47">
        <v>0</v>
      </c>
      <c r="DC76" s="47">
        <v>100</v>
      </c>
      <c r="DD76" s="47" t="s">
        <v>554</v>
      </c>
      <c r="GK76" s="47" t="s">
        <v>1491</v>
      </c>
    </row>
    <row r="77" spans="1:193" x14ac:dyDescent="0.25">
      <c r="A77" s="47" t="s">
        <v>564</v>
      </c>
      <c r="B77" s="47" t="s">
        <v>1484</v>
      </c>
      <c r="C77" s="47" t="s">
        <v>1485</v>
      </c>
      <c r="E77" s="47" t="s">
        <v>1486</v>
      </c>
      <c r="F77" s="47" t="s">
        <v>554</v>
      </c>
      <c r="Q77" s="47" t="s">
        <v>1358</v>
      </c>
      <c r="R77" s="47" t="s">
        <v>1358</v>
      </c>
      <c r="W77" s="47" t="s">
        <v>554</v>
      </c>
      <c r="X77" s="47" t="s">
        <v>295</v>
      </c>
      <c r="AY77" s="47" t="s">
        <v>592</v>
      </c>
      <c r="AZ77" s="47" t="s">
        <v>1488</v>
      </c>
      <c r="BA77" s="47" t="s">
        <v>1302</v>
      </c>
      <c r="BB77" s="47" t="s">
        <v>572</v>
      </c>
      <c r="BF77" s="52" t="s">
        <v>1229</v>
      </c>
      <c r="BG77" s="52" t="s">
        <v>1230</v>
      </c>
      <c r="CF77" s="47">
        <v>0</v>
      </c>
      <c r="CG77" s="47">
        <v>1</v>
      </c>
      <c r="CH77" s="47">
        <v>1</v>
      </c>
      <c r="CI77" s="47">
        <v>0</v>
      </c>
      <c r="CJ77" s="47">
        <v>1</v>
      </c>
      <c r="CK77" s="47">
        <v>0</v>
      </c>
      <c r="CL77" s="47">
        <v>1</v>
      </c>
      <c r="DC77" s="47">
        <v>100</v>
      </c>
      <c r="DD77" s="47" t="s">
        <v>554</v>
      </c>
      <c r="GK77" s="47" t="s">
        <v>1491</v>
      </c>
    </row>
    <row r="78" spans="1:193" x14ac:dyDescent="0.25">
      <c r="A78" s="47" t="s">
        <v>639</v>
      </c>
      <c r="B78" s="47" t="s">
        <v>1492</v>
      </c>
      <c r="C78" s="47" t="s">
        <v>1493</v>
      </c>
      <c r="E78" s="47" t="s">
        <v>1494</v>
      </c>
      <c r="F78" s="47" t="s">
        <v>554</v>
      </c>
      <c r="Q78" s="47" t="s">
        <v>1495</v>
      </c>
      <c r="R78" s="47" t="s">
        <v>1495</v>
      </c>
      <c r="W78" s="47" t="s">
        <v>554</v>
      </c>
      <c r="X78" s="47" t="s">
        <v>295</v>
      </c>
      <c r="AY78" s="47" t="s">
        <v>592</v>
      </c>
      <c r="AZ78" s="47" t="s">
        <v>1496</v>
      </c>
      <c r="BA78" s="47" t="s">
        <v>647</v>
      </c>
      <c r="BB78" s="47" t="s">
        <v>562</v>
      </c>
      <c r="BE78" s="52" t="s">
        <v>1229</v>
      </c>
      <c r="BF78" s="52" t="s">
        <v>1229</v>
      </c>
      <c r="BG78" s="52" t="s">
        <v>1230</v>
      </c>
      <c r="CF78" s="47">
        <v>1</v>
      </c>
      <c r="CG78" s="47">
        <v>0</v>
      </c>
      <c r="CH78" s="47">
        <v>0</v>
      </c>
      <c r="CI78" s="47">
        <v>1</v>
      </c>
      <c r="CJ78" s="47">
        <v>0</v>
      </c>
      <c r="CK78" s="47">
        <v>1</v>
      </c>
      <c r="CL78" s="47">
        <v>0</v>
      </c>
      <c r="CP78" s="47" t="s">
        <v>575</v>
      </c>
      <c r="DA78" s="47">
        <v>0</v>
      </c>
      <c r="DC78" s="47">
        <v>100</v>
      </c>
      <c r="DD78" s="47" t="s">
        <v>554</v>
      </c>
      <c r="ER78" s="47" t="s">
        <v>1495</v>
      </c>
      <c r="ES78" s="47" t="s">
        <v>1495</v>
      </c>
      <c r="EU78" s="47" t="s">
        <v>1497</v>
      </c>
      <c r="EV78" s="47" t="s">
        <v>1497</v>
      </c>
      <c r="EX78" s="47" t="s">
        <v>700</v>
      </c>
      <c r="EY78" s="47">
        <v>1</v>
      </c>
      <c r="EZ78" s="47" t="s">
        <v>554</v>
      </c>
      <c r="FA78" s="47">
        <v>1</v>
      </c>
      <c r="FE78" s="52" t="s">
        <v>1230</v>
      </c>
      <c r="GJ78" s="47" t="s">
        <v>1498</v>
      </c>
      <c r="GK78" s="47" t="s">
        <v>1499</v>
      </c>
    </row>
    <row r="79" spans="1:193" x14ac:dyDescent="0.25">
      <c r="A79" s="47" t="s">
        <v>564</v>
      </c>
      <c r="B79" s="47" t="s">
        <v>1492</v>
      </c>
      <c r="C79" s="47" t="s">
        <v>1493</v>
      </c>
      <c r="E79" s="47" t="s">
        <v>1494</v>
      </c>
      <c r="F79" s="47" t="s">
        <v>554</v>
      </c>
      <c r="Q79" s="47" t="s">
        <v>1495</v>
      </c>
      <c r="R79" s="47" t="s">
        <v>1495</v>
      </c>
      <c r="W79" s="47" t="s">
        <v>554</v>
      </c>
      <c r="X79" s="47" t="s">
        <v>295</v>
      </c>
      <c r="AY79" s="47" t="s">
        <v>592</v>
      </c>
      <c r="AZ79" s="47" t="s">
        <v>1496</v>
      </c>
      <c r="BA79" s="47" t="s">
        <v>1360</v>
      </c>
      <c r="BB79" s="47" t="s">
        <v>572</v>
      </c>
      <c r="BF79" s="52" t="s">
        <v>1229</v>
      </c>
      <c r="BG79" s="52" t="s">
        <v>1230</v>
      </c>
      <c r="CF79" s="47">
        <v>1</v>
      </c>
      <c r="CG79" s="47">
        <v>0</v>
      </c>
      <c r="CH79" s="47">
        <v>0</v>
      </c>
      <c r="CI79" s="47">
        <v>1</v>
      </c>
      <c r="CJ79" s="47">
        <v>0</v>
      </c>
      <c r="CK79" s="47">
        <v>1</v>
      </c>
      <c r="CL79" s="47">
        <v>0</v>
      </c>
      <c r="DC79" s="47">
        <v>100</v>
      </c>
      <c r="DD79" s="47" t="s">
        <v>554</v>
      </c>
      <c r="GK79" s="47" t="s">
        <v>1500</v>
      </c>
    </row>
    <row r="80" spans="1:193" x14ac:dyDescent="0.25">
      <c r="A80" s="47" t="s">
        <v>564</v>
      </c>
      <c r="B80" s="47" t="s">
        <v>1492</v>
      </c>
      <c r="C80" s="47" t="s">
        <v>1493</v>
      </c>
      <c r="E80" s="47" t="s">
        <v>1494</v>
      </c>
      <c r="F80" s="47" t="s">
        <v>554</v>
      </c>
      <c r="Q80" s="47" t="s">
        <v>1497</v>
      </c>
      <c r="R80" s="47" t="s">
        <v>1497</v>
      </c>
      <c r="W80" s="47" t="s">
        <v>554</v>
      </c>
      <c r="X80" s="47" t="s">
        <v>295</v>
      </c>
      <c r="AY80" s="47" t="s">
        <v>592</v>
      </c>
      <c r="AZ80" s="47" t="s">
        <v>1496</v>
      </c>
      <c r="BA80" s="47" t="s">
        <v>1331</v>
      </c>
      <c r="BB80" s="47" t="s">
        <v>572</v>
      </c>
      <c r="BF80" s="52" t="s">
        <v>1229</v>
      </c>
      <c r="BG80" s="52" t="s">
        <v>1230</v>
      </c>
      <c r="CF80" s="47">
        <v>1</v>
      </c>
      <c r="CG80" s="47">
        <v>2</v>
      </c>
      <c r="CH80" s="47">
        <v>2</v>
      </c>
      <c r="CI80" s="47">
        <v>1</v>
      </c>
      <c r="CJ80" s="47">
        <v>1</v>
      </c>
      <c r="CK80" s="47">
        <v>1</v>
      </c>
      <c r="CL80" s="47">
        <v>1</v>
      </c>
      <c r="DA80" s="47">
        <v>2</v>
      </c>
      <c r="DC80" s="47">
        <v>100</v>
      </c>
      <c r="DD80" s="47" t="s">
        <v>554</v>
      </c>
      <c r="GK80" s="47" t="s">
        <v>1500</v>
      </c>
    </row>
    <row r="81" spans="1:193" x14ac:dyDescent="0.25">
      <c r="A81" s="47" t="s">
        <v>639</v>
      </c>
      <c r="B81" s="47" t="s">
        <v>1501</v>
      </c>
      <c r="C81" s="47" t="s">
        <v>1502</v>
      </c>
      <c r="E81" s="47" t="s">
        <v>1503</v>
      </c>
      <c r="F81" s="47" t="s">
        <v>554</v>
      </c>
      <c r="Q81" s="47" t="s">
        <v>1504</v>
      </c>
      <c r="R81" s="47" t="s">
        <v>1504</v>
      </c>
      <c r="W81" s="47" t="s">
        <v>554</v>
      </c>
      <c r="X81" s="47" t="s">
        <v>295</v>
      </c>
      <c r="AY81" s="47" t="s">
        <v>592</v>
      </c>
      <c r="AZ81" s="47" t="s">
        <v>1505</v>
      </c>
      <c r="BA81" s="47" t="s">
        <v>647</v>
      </c>
      <c r="BB81" s="47" t="s">
        <v>562</v>
      </c>
      <c r="BE81" s="52" t="s">
        <v>1229</v>
      </c>
      <c r="BF81" s="52" t="s">
        <v>1229</v>
      </c>
      <c r="BG81" s="52" t="s">
        <v>1230</v>
      </c>
      <c r="CF81" s="47">
        <v>1</v>
      </c>
      <c r="CG81" s="47">
        <v>0</v>
      </c>
      <c r="CH81" s="47">
        <v>0</v>
      </c>
      <c r="CI81" s="47">
        <v>1</v>
      </c>
      <c r="CJ81" s="47">
        <v>0</v>
      </c>
      <c r="CK81" s="47">
        <v>1</v>
      </c>
      <c r="CL81" s="47">
        <v>0</v>
      </c>
      <c r="CP81" s="47" t="s">
        <v>596</v>
      </c>
      <c r="DA81" s="47">
        <v>0</v>
      </c>
      <c r="DC81" s="47">
        <v>100</v>
      </c>
      <c r="DD81" s="47" t="s">
        <v>554</v>
      </c>
      <c r="ER81" s="47" t="s">
        <v>1504</v>
      </c>
      <c r="ES81" s="47" t="s">
        <v>1504</v>
      </c>
      <c r="EU81" s="47" t="s">
        <v>1358</v>
      </c>
      <c r="EV81" s="47" t="s">
        <v>1358</v>
      </c>
      <c r="EX81" s="47" t="s">
        <v>700</v>
      </c>
      <c r="EY81" s="47">
        <v>1</v>
      </c>
      <c r="EZ81" s="47" t="s">
        <v>554</v>
      </c>
      <c r="FA81" s="47">
        <v>1</v>
      </c>
      <c r="FE81" s="52" t="s">
        <v>1230</v>
      </c>
      <c r="GJ81" s="47" t="s">
        <v>1506</v>
      </c>
      <c r="GK81" s="47" t="s">
        <v>1507</v>
      </c>
    </row>
    <row r="82" spans="1:193" x14ac:dyDescent="0.25">
      <c r="A82" s="47" t="s">
        <v>564</v>
      </c>
      <c r="B82" s="47" t="s">
        <v>1501</v>
      </c>
      <c r="C82" s="47" t="s">
        <v>1502</v>
      </c>
      <c r="E82" s="47" t="s">
        <v>1503</v>
      </c>
      <c r="F82" s="47" t="s">
        <v>554</v>
      </c>
      <c r="Q82" s="47" t="s">
        <v>1504</v>
      </c>
      <c r="R82" s="47" t="s">
        <v>1504</v>
      </c>
      <c r="W82" s="47" t="s">
        <v>554</v>
      </c>
      <c r="X82" s="47" t="s">
        <v>295</v>
      </c>
      <c r="AY82" s="47" t="s">
        <v>592</v>
      </c>
      <c r="AZ82" s="47" t="s">
        <v>1505</v>
      </c>
      <c r="BA82" s="47" t="s">
        <v>1360</v>
      </c>
      <c r="BB82" s="47" t="s">
        <v>572</v>
      </c>
      <c r="BF82" s="52" t="s">
        <v>1229</v>
      </c>
      <c r="BG82" s="52" t="s">
        <v>1230</v>
      </c>
      <c r="CF82" s="47">
        <v>1</v>
      </c>
      <c r="CG82" s="47">
        <v>0</v>
      </c>
      <c r="CH82" s="47">
        <v>0</v>
      </c>
      <c r="CI82" s="47">
        <v>1</v>
      </c>
      <c r="CJ82" s="47">
        <v>0</v>
      </c>
      <c r="CK82" s="47">
        <v>1</v>
      </c>
      <c r="CL82" s="47">
        <v>0</v>
      </c>
      <c r="DC82" s="47">
        <v>100</v>
      </c>
      <c r="DD82" s="47" t="s">
        <v>554</v>
      </c>
      <c r="GK82" s="47" t="s">
        <v>1508</v>
      </c>
    </row>
    <row r="83" spans="1:193" x14ac:dyDescent="0.25">
      <c r="A83" s="47" t="s">
        <v>564</v>
      </c>
      <c r="B83" s="47" t="s">
        <v>1501</v>
      </c>
      <c r="C83" s="47" t="s">
        <v>1502</v>
      </c>
      <c r="E83" s="47" t="s">
        <v>1503</v>
      </c>
      <c r="F83" s="47" t="s">
        <v>554</v>
      </c>
      <c r="Q83" s="47" t="s">
        <v>1358</v>
      </c>
      <c r="R83" s="47" t="s">
        <v>1358</v>
      </c>
      <c r="W83" s="47" t="s">
        <v>554</v>
      </c>
      <c r="X83" s="47" t="s">
        <v>295</v>
      </c>
      <c r="AY83" s="47" t="s">
        <v>592</v>
      </c>
      <c r="AZ83" s="47" t="s">
        <v>1505</v>
      </c>
      <c r="BA83" s="47" t="s">
        <v>1302</v>
      </c>
      <c r="BB83" s="47" t="s">
        <v>572</v>
      </c>
      <c r="BF83" s="52" t="s">
        <v>1229</v>
      </c>
      <c r="BG83" s="52" t="s">
        <v>1230</v>
      </c>
      <c r="CF83" s="47">
        <v>0</v>
      </c>
      <c r="CG83" s="47">
        <v>1</v>
      </c>
      <c r="CH83" s="47">
        <v>1</v>
      </c>
      <c r="CI83" s="47">
        <v>0</v>
      </c>
      <c r="CJ83" s="47">
        <v>1</v>
      </c>
      <c r="CK83" s="47">
        <v>0</v>
      </c>
      <c r="CL83" s="47">
        <v>1</v>
      </c>
      <c r="DC83" s="47">
        <v>100</v>
      </c>
      <c r="DD83" s="47" t="s">
        <v>554</v>
      </c>
      <c r="GK83" s="47" t="s">
        <v>1508</v>
      </c>
    </row>
    <row r="84" spans="1:193" x14ac:dyDescent="0.25">
      <c r="A84" s="47" t="s">
        <v>639</v>
      </c>
      <c r="B84" s="47" t="s">
        <v>1509</v>
      </c>
      <c r="C84" s="47" t="s">
        <v>1510</v>
      </c>
      <c r="E84" s="47" t="s">
        <v>1511</v>
      </c>
      <c r="F84" s="47" t="s">
        <v>554</v>
      </c>
      <c r="Q84" s="47" t="s">
        <v>1512</v>
      </c>
      <c r="R84" s="47" t="s">
        <v>1512</v>
      </c>
      <c r="W84" s="47" t="s">
        <v>554</v>
      </c>
      <c r="X84" s="47" t="s">
        <v>295</v>
      </c>
      <c r="AY84" s="47" t="s">
        <v>592</v>
      </c>
      <c r="AZ84" s="47" t="s">
        <v>1513</v>
      </c>
      <c r="BA84" s="47" t="s">
        <v>647</v>
      </c>
      <c r="BB84" s="47" t="s">
        <v>562</v>
      </c>
      <c r="BE84" s="52" t="s">
        <v>1229</v>
      </c>
      <c r="BF84" s="52" t="s">
        <v>1229</v>
      </c>
      <c r="BG84" s="52" t="s">
        <v>1230</v>
      </c>
      <c r="CF84" s="47">
        <v>1</v>
      </c>
      <c r="CG84" s="47">
        <v>0</v>
      </c>
      <c r="CH84" s="47">
        <v>0</v>
      </c>
      <c r="CI84" s="47">
        <v>1</v>
      </c>
      <c r="CJ84" s="47">
        <v>0</v>
      </c>
      <c r="CK84" s="47">
        <v>1</v>
      </c>
      <c r="CL84" s="47">
        <v>0</v>
      </c>
      <c r="CP84" s="47" t="s">
        <v>596</v>
      </c>
      <c r="DA84" s="47">
        <v>0</v>
      </c>
      <c r="DC84" s="47">
        <v>100</v>
      </c>
      <c r="DD84" s="47" t="s">
        <v>554</v>
      </c>
      <c r="ER84" s="47" t="s">
        <v>1512</v>
      </c>
      <c r="ES84" s="47" t="s">
        <v>1512</v>
      </c>
      <c r="EU84" s="47" t="s">
        <v>1358</v>
      </c>
      <c r="EV84" s="47" t="s">
        <v>1358</v>
      </c>
      <c r="EX84" s="47" t="s">
        <v>700</v>
      </c>
      <c r="EY84" s="47">
        <v>1</v>
      </c>
      <c r="EZ84" s="47" t="s">
        <v>554</v>
      </c>
      <c r="FA84" s="47">
        <v>1</v>
      </c>
      <c r="FE84" s="52" t="s">
        <v>1230</v>
      </c>
      <c r="GJ84" s="47" t="s">
        <v>1514</v>
      </c>
      <c r="GK84" s="47" t="s">
        <v>1515</v>
      </c>
    </row>
    <row r="85" spans="1:193" x14ac:dyDescent="0.25">
      <c r="A85" s="47" t="s">
        <v>564</v>
      </c>
      <c r="B85" s="47" t="s">
        <v>1509</v>
      </c>
      <c r="C85" s="47" t="s">
        <v>1510</v>
      </c>
      <c r="E85" s="47" t="s">
        <v>1511</v>
      </c>
      <c r="F85" s="47" t="s">
        <v>554</v>
      </c>
      <c r="Q85" s="47" t="s">
        <v>1512</v>
      </c>
      <c r="R85" s="47" t="s">
        <v>1512</v>
      </c>
      <c r="W85" s="47" t="s">
        <v>554</v>
      </c>
      <c r="X85" s="47" t="s">
        <v>295</v>
      </c>
      <c r="AY85" s="47" t="s">
        <v>592</v>
      </c>
      <c r="AZ85" s="47" t="s">
        <v>1513</v>
      </c>
      <c r="BA85" s="47" t="s">
        <v>1360</v>
      </c>
      <c r="BB85" s="47" t="s">
        <v>572</v>
      </c>
      <c r="BF85" s="52" t="s">
        <v>1229</v>
      </c>
      <c r="BG85" s="52" t="s">
        <v>1230</v>
      </c>
      <c r="CF85" s="47">
        <v>1</v>
      </c>
      <c r="CG85" s="47">
        <v>0</v>
      </c>
      <c r="CH85" s="47">
        <v>0</v>
      </c>
      <c r="CI85" s="47">
        <v>1</v>
      </c>
      <c r="CJ85" s="47">
        <v>0</v>
      </c>
      <c r="CK85" s="47">
        <v>1</v>
      </c>
      <c r="CL85" s="47">
        <v>0</v>
      </c>
      <c r="DC85" s="47">
        <v>100</v>
      </c>
      <c r="DD85" s="47" t="s">
        <v>554</v>
      </c>
      <c r="GK85" s="47" t="s">
        <v>1516</v>
      </c>
    </row>
    <row r="86" spans="1:193" x14ac:dyDescent="0.25">
      <c r="A86" s="47" t="s">
        <v>564</v>
      </c>
      <c r="B86" s="47" t="s">
        <v>1509</v>
      </c>
      <c r="C86" s="47" t="s">
        <v>1510</v>
      </c>
      <c r="E86" s="47" t="s">
        <v>1511</v>
      </c>
      <c r="F86" s="47" t="s">
        <v>554</v>
      </c>
      <c r="Q86" s="47" t="s">
        <v>1358</v>
      </c>
      <c r="R86" s="47" t="s">
        <v>1358</v>
      </c>
      <c r="W86" s="47" t="s">
        <v>554</v>
      </c>
      <c r="X86" s="47" t="s">
        <v>295</v>
      </c>
      <c r="AY86" s="47" t="s">
        <v>592</v>
      </c>
      <c r="AZ86" s="47" t="s">
        <v>1513</v>
      </c>
      <c r="BA86" s="47" t="s">
        <v>1302</v>
      </c>
      <c r="BB86" s="47" t="s">
        <v>572</v>
      </c>
      <c r="BF86" s="52" t="s">
        <v>1229</v>
      </c>
      <c r="BG86" s="52" t="s">
        <v>1230</v>
      </c>
      <c r="CF86" s="47">
        <v>0</v>
      </c>
      <c r="CG86" s="47">
        <v>1</v>
      </c>
      <c r="CH86" s="47">
        <v>1</v>
      </c>
      <c r="CI86" s="47">
        <v>0</v>
      </c>
      <c r="CJ86" s="47">
        <v>1</v>
      </c>
      <c r="CK86" s="47">
        <v>0</v>
      </c>
      <c r="CL86" s="47">
        <v>1</v>
      </c>
      <c r="DC86" s="47">
        <v>100</v>
      </c>
      <c r="DD86" s="47" t="s">
        <v>554</v>
      </c>
      <c r="GK86" s="47" t="s">
        <v>1516</v>
      </c>
    </row>
    <row r="87" spans="1:193" x14ac:dyDescent="0.25">
      <c r="A87" s="47" t="s">
        <v>564</v>
      </c>
      <c r="B87" s="47" t="s">
        <v>1509</v>
      </c>
      <c r="C87" s="47" t="s">
        <v>1510</v>
      </c>
      <c r="E87" s="47" t="s">
        <v>1511</v>
      </c>
      <c r="F87" s="47" t="s">
        <v>554</v>
      </c>
      <c r="Q87" s="47" t="s">
        <v>1380</v>
      </c>
      <c r="R87" s="47" t="s">
        <v>1380</v>
      </c>
      <c r="W87" s="47" t="s">
        <v>554</v>
      </c>
      <c r="X87" s="47" t="s">
        <v>295</v>
      </c>
      <c r="AY87" s="47" t="s">
        <v>592</v>
      </c>
      <c r="AZ87" s="47" t="s">
        <v>1513</v>
      </c>
      <c r="BA87" s="47" t="s">
        <v>1302</v>
      </c>
      <c r="BB87" s="47" t="s">
        <v>572</v>
      </c>
      <c r="BF87" s="52" t="s">
        <v>1229</v>
      </c>
      <c r="BG87" s="52" t="s">
        <v>1230</v>
      </c>
      <c r="CF87" s="47">
        <v>0</v>
      </c>
      <c r="CG87" s="47">
        <v>0.01</v>
      </c>
      <c r="CH87" s="47">
        <v>0.01</v>
      </c>
      <c r="CI87" s="47">
        <v>0</v>
      </c>
      <c r="CJ87" s="47">
        <v>1</v>
      </c>
      <c r="CK87" s="47">
        <v>0</v>
      </c>
      <c r="CL87" s="47">
        <v>1</v>
      </c>
      <c r="DC87" s="47">
        <v>100</v>
      </c>
      <c r="DD87" s="47" t="s">
        <v>554</v>
      </c>
      <c r="GK87" s="47" t="s">
        <v>1517</v>
      </c>
    </row>
    <row r="88" spans="1:193" x14ac:dyDescent="0.25">
      <c r="A88" s="47" t="s">
        <v>639</v>
      </c>
      <c r="B88" s="47" t="s">
        <v>1518</v>
      </c>
      <c r="C88" s="47" t="s">
        <v>1519</v>
      </c>
      <c r="E88" s="47" t="s">
        <v>1520</v>
      </c>
      <c r="F88" s="47" t="s">
        <v>554</v>
      </c>
      <c r="Q88" s="47" t="s">
        <v>1521</v>
      </c>
      <c r="R88" s="47" t="s">
        <v>1521</v>
      </c>
      <c r="W88" s="47" t="s">
        <v>554</v>
      </c>
      <c r="X88" s="47" t="s">
        <v>295</v>
      </c>
      <c r="AY88" s="47" t="s">
        <v>592</v>
      </c>
      <c r="AZ88" s="47" t="s">
        <v>1522</v>
      </c>
      <c r="BA88" s="47" t="s">
        <v>647</v>
      </c>
      <c r="BB88" s="47" t="s">
        <v>562</v>
      </c>
      <c r="BE88" s="52" t="s">
        <v>1229</v>
      </c>
      <c r="BF88" s="52" t="s">
        <v>1229</v>
      </c>
      <c r="BG88" s="52" t="s">
        <v>1230</v>
      </c>
      <c r="CF88" s="47">
        <v>1</v>
      </c>
      <c r="CG88" s="47">
        <v>0</v>
      </c>
      <c r="CH88" s="47">
        <v>0</v>
      </c>
      <c r="CI88" s="47">
        <v>1</v>
      </c>
      <c r="CJ88" s="47">
        <v>0</v>
      </c>
      <c r="CK88" s="47">
        <v>1</v>
      </c>
      <c r="CL88" s="47">
        <v>0</v>
      </c>
      <c r="CP88" s="47" t="s">
        <v>596</v>
      </c>
      <c r="DA88" s="47">
        <v>0</v>
      </c>
      <c r="DC88" s="47">
        <v>100</v>
      </c>
      <c r="DD88" s="47" t="s">
        <v>554</v>
      </c>
      <c r="ER88" s="47" t="s">
        <v>1521</v>
      </c>
      <c r="ES88" s="47" t="s">
        <v>1521</v>
      </c>
      <c r="EU88" s="47" t="s">
        <v>1523</v>
      </c>
      <c r="EV88" s="47" t="s">
        <v>1523</v>
      </c>
      <c r="EX88" s="47" t="s">
        <v>700</v>
      </c>
      <c r="EY88" s="47">
        <v>1</v>
      </c>
      <c r="EZ88" s="47" t="s">
        <v>554</v>
      </c>
      <c r="FA88" s="47">
        <v>1</v>
      </c>
      <c r="FE88" s="52" t="s">
        <v>1230</v>
      </c>
      <c r="GJ88" s="47" t="s">
        <v>1524</v>
      </c>
      <c r="GK88" s="47" t="s">
        <v>1525</v>
      </c>
    </row>
    <row r="89" spans="1:193" x14ac:dyDescent="0.25">
      <c r="A89" s="47" t="s">
        <v>564</v>
      </c>
      <c r="B89" s="47" t="s">
        <v>1518</v>
      </c>
      <c r="C89" s="47" t="s">
        <v>1519</v>
      </c>
      <c r="E89" s="47" t="s">
        <v>1520</v>
      </c>
      <c r="F89" s="47" t="s">
        <v>554</v>
      </c>
      <c r="Q89" s="47" t="s">
        <v>1521</v>
      </c>
      <c r="R89" s="47" t="s">
        <v>1521</v>
      </c>
      <c r="W89" s="47" t="s">
        <v>554</v>
      </c>
      <c r="X89" s="47" t="s">
        <v>295</v>
      </c>
      <c r="AY89" s="47" t="s">
        <v>592</v>
      </c>
      <c r="AZ89" s="47" t="s">
        <v>1522</v>
      </c>
      <c r="BA89" s="47" t="s">
        <v>1360</v>
      </c>
      <c r="BB89" s="47" t="s">
        <v>572</v>
      </c>
      <c r="BF89" s="52" t="s">
        <v>1229</v>
      </c>
      <c r="BG89" s="52" t="s">
        <v>1230</v>
      </c>
      <c r="CF89" s="47">
        <v>1</v>
      </c>
      <c r="CG89" s="47">
        <v>0</v>
      </c>
      <c r="CH89" s="47">
        <v>0</v>
      </c>
      <c r="CI89" s="47">
        <v>1</v>
      </c>
      <c r="CJ89" s="47">
        <v>0</v>
      </c>
      <c r="CK89" s="47">
        <v>1</v>
      </c>
      <c r="CL89" s="47">
        <v>0</v>
      </c>
      <c r="DC89" s="47">
        <v>100</v>
      </c>
      <c r="DD89" s="47" t="s">
        <v>554</v>
      </c>
      <c r="GK89" s="47" t="s">
        <v>1526</v>
      </c>
    </row>
    <row r="90" spans="1:193" x14ac:dyDescent="0.25">
      <c r="A90" s="47" t="s">
        <v>564</v>
      </c>
      <c r="B90" s="47" t="s">
        <v>1518</v>
      </c>
      <c r="C90" s="47" t="s">
        <v>1519</v>
      </c>
      <c r="E90" s="47" t="s">
        <v>1520</v>
      </c>
      <c r="F90" s="47" t="s">
        <v>554</v>
      </c>
      <c r="Q90" s="47" t="s">
        <v>1523</v>
      </c>
      <c r="R90" s="47" t="s">
        <v>1523</v>
      </c>
      <c r="W90" s="47" t="s">
        <v>554</v>
      </c>
      <c r="X90" s="47" t="s">
        <v>295</v>
      </c>
      <c r="AY90" s="47" t="s">
        <v>592</v>
      </c>
      <c r="AZ90" s="47" t="s">
        <v>1522</v>
      </c>
      <c r="BA90" s="47" t="s">
        <v>1331</v>
      </c>
      <c r="BB90" s="47" t="s">
        <v>572</v>
      </c>
      <c r="BF90" s="52" t="s">
        <v>1229</v>
      </c>
      <c r="BG90" s="52" t="s">
        <v>1230</v>
      </c>
      <c r="CF90" s="47">
        <v>1</v>
      </c>
      <c r="CG90" s="47">
        <v>2.0099999999999998</v>
      </c>
      <c r="CH90" s="47">
        <v>2.0099999999999998</v>
      </c>
      <c r="CI90" s="47">
        <v>1</v>
      </c>
      <c r="CJ90" s="47">
        <v>1</v>
      </c>
      <c r="CK90" s="47">
        <v>1</v>
      </c>
      <c r="CL90" s="47">
        <v>1</v>
      </c>
      <c r="DA90" s="47">
        <v>2.0099999999999998</v>
      </c>
      <c r="DC90" s="47">
        <v>100</v>
      </c>
      <c r="DD90" s="47" t="s">
        <v>554</v>
      </c>
      <c r="GK90" s="47" t="s">
        <v>1526</v>
      </c>
    </row>
    <row r="91" spans="1:193" x14ac:dyDescent="0.25">
      <c r="A91" s="47" t="s">
        <v>639</v>
      </c>
      <c r="B91" s="47" t="s">
        <v>1527</v>
      </c>
      <c r="C91" s="47" t="s">
        <v>1528</v>
      </c>
      <c r="E91" s="47" t="s">
        <v>1529</v>
      </c>
      <c r="F91" s="47" t="s">
        <v>554</v>
      </c>
      <c r="Q91" s="47" t="s">
        <v>1530</v>
      </c>
      <c r="R91" s="47" t="s">
        <v>1530</v>
      </c>
      <c r="W91" s="47" t="s">
        <v>554</v>
      </c>
      <c r="X91" s="47" t="s">
        <v>295</v>
      </c>
      <c r="AY91" s="47" t="s">
        <v>592</v>
      </c>
      <c r="AZ91" s="47" t="s">
        <v>1531</v>
      </c>
      <c r="BA91" s="47" t="s">
        <v>647</v>
      </c>
      <c r="BB91" s="47" t="s">
        <v>562</v>
      </c>
      <c r="BE91" s="52" t="s">
        <v>1229</v>
      </c>
      <c r="BF91" s="52" t="s">
        <v>1229</v>
      </c>
      <c r="BG91" s="52" t="s">
        <v>1230</v>
      </c>
      <c r="CF91" s="47">
        <v>1</v>
      </c>
      <c r="CG91" s="47">
        <v>0</v>
      </c>
      <c r="CH91" s="47">
        <v>0</v>
      </c>
      <c r="CI91" s="47">
        <v>1</v>
      </c>
      <c r="CJ91" s="47">
        <v>0</v>
      </c>
      <c r="CK91" s="47">
        <v>1</v>
      </c>
      <c r="CL91" s="47">
        <v>0</v>
      </c>
      <c r="CP91" s="47" t="s">
        <v>596</v>
      </c>
      <c r="DA91" s="47">
        <v>0</v>
      </c>
      <c r="DC91" s="47">
        <v>100</v>
      </c>
      <c r="DD91" s="47" t="s">
        <v>554</v>
      </c>
      <c r="ER91" s="47" t="s">
        <v>1530</v>
      </c>
      <c r="ES91" s="47" t="s">
        <v>1530</v>
      </c>
      <c r="EU91" s="47" t="s">
        <v>1532</v>
      </c>
      <c r="EV91" s="47" t="s">
        <v>1532</v>
      </c>
      <c r="EX91" s="47" t="s">
        <v>700</v>
      </c>
      <c r="EY91" s="47">
        <v>1</v>
      </c>
      <c r="EZ91" s="47" t="s">
        <v>554</v>
      </c>
      <c r="FA91" s="47">
        <v>1</v>
      </c>
      <c r="FE91" s="52" t="s">
        <v>1230</v>
      </c>
      <c r="GJ91" s="47" t="s">
        <v>1533</v>
      </c>
      <c r="GK91" s="47" t="s">
        <v>1534</v>
      </c>
    </row>
    <row r="92" spans="1:193" x14ac:dyDescent="0.25">
      <c r="A92" s="47" t="s">
        <v>564</v>
      </c>
      <c r="B92" s="47" t="s">
        <v>1527</v>
      </c>
      <c r="C92" s="47" t="s">
        <v>1528</v>
      </c>
      <c r="E92" s="47" t="s">
        <v>1529</v>
      </c>
      <c r="F92" s="47" t="s">
        <v>554</v>
      </c>
      <c r="Q92" s="47" t="s">
        <v>1530</v>
      </c>
      <c r="R92" s="47" t="s">
        <v>1530</v>
      </c>
      <c r="W92" s="47" t="s">
        <v>554</v>
      </c>
      <c r="X92" s="47" t="s">
        <v>295</v>
      </c>
      <c r="AY92" s="47" t="s">
        <v>592</v>
      </c>
      <c r="AZ92" s="47" t="s">
        <v>1531</v>
      </c>
      <c r="BA92" s="47" t="s">
        <v>1360</v>
      </c>
      <c r="BB92" s="47" t="s">
        <v>572</v>
      </c>
      <c r="BF92" s="52" t="s">
        <v>1229</v>
      </c>
      <c r="BG92" s="52" t="s">
        <v>1230</v>
      </c>
      <c r="CF92" s="47">
        <v>1</v>
      </c>
      <c r="CG92" s="47">
        <v>0</v>
      </c>
      <c r="CH92" s="47">
        <v>0</v>
      </c>
      <c r="CI92" s="47">
        <v>1</v>
      </c>
      <c r="CJ92" s="47">
        <v>0</v>
      </c>
      <c r="CK92" s="47">
        <v>1</v>
      </c>
      <c r="CL92" s="47">
        <v>0</v>
      </c>
      <c r="DC92" s="47">
        <v>100</v>
      </c>
      <c r="DD92" s="47" t="s">
        <v>554</v>
      </c>
      <c r="GK92" s="47" t="s">
        <v>1535</v>
      </c>
    </row>
    <row r="93" spans="1:193" x14ac:dyDescent="0.25">
      <c r="A93" s="47" t="s">
        <v>564</v>
      </c>
      <c r="B93" s="47" t="s">
        <v>1527</v>
      </c>
      <c r="C93" s="47" t="s">
        <v>1528</v>
      </c>
      <c r="E93" s="47" t="s">
        <v>1529</v>
      </c>
      <c r="F93" s="47" t="s">
        <v>554</v>
      </c>
      <c r="Q93" s="47" t="s">
        <v>1532</v>
      </c>
      <c r="R93" s="47" t="s">
        <v>1532</v>
      </c>
      <c r="W93" s="47" t="s">
        <v>554</v>
      </c>
      <c r="X93" s="47" t="s">
        <v>295</v>
      </c>
      <c r="AY93" s="47" t="s">
        <v>592</v>
      </c>
      <c r="AZ93" s="47" t="s">
        <v>1531</v>
      </c>
      <c r="BA93" s="47" t="s">
        <v>1331</v>
      </c>
      <c r="BB93" s="47" t="s">
        <v>572</v>
      </c>
      <c r="BF93" s="52" t="s">
        <v>1229</v>
      </c>
      <c r="BG93" s="52" t="s">
        <v>1230</v>
      </c>
      <c r="CF93" s="47">
        <v>1</v>
      </c>
      <c r="CG93" s="47">
        <v>2</v>
      </c>
      <c r="CH93" s="47">
        <v>2</v>
      </c>
      <c r="CI93" s="47">
        <v>1</v>
      </c>
      <c r="CJ93" s="47">
        <v>1</v>
      </c>
      <c r="CK93" s="47">
        <v>1</v>
      </c>
      <c r="CL93" s="47">
        <v>1</v>
      </c>
      <c r="DA93" s="47">
        <v>2</v>
      </c>
      <c r="DC93" s="47">
        <v>100</v>
      </c>
      <c r="DD93" s="47" t="s">
        <v>554</v>
      </c>
      <c r="GK93" s="47" t="s">
        <v>1535</v>
      </c>
    </row>
    <row r="94" spans="1:193" x14ac:dyDescent="0.25">
      <c r="A94" s="47" t="s">
        <v>564</v>
      </c>
      <c r="B94" s="47" t="s">
        <v>1527</v>
      </c>
      <c r="C94" s="47" t="s">
        <v>1528</v>
      </c>
      <c r="E94" s="47" t="s">
        <v>1529</v>
      </c>
      <c r="F94" s="47" t="s">
        <v>554</v>
      </c>
      <c r="Q94" s="47" t="s">
        <v>1380</v>
      </c>
      <c r="R94" s="47" t="s">
        <v>1380</v>
      </c>
      <c r="W94" s="47" t="s">
        <v>554</v>
      </c>
      <c r="X94" s="47" t="s">
        <v>295</v>
      </c>
      <c r="AY94" s="47" t="s">
        <v>592</v>
      </c>
      <c r="AZ94" s="47" t="s">
        <v>1531</v>
      </c>
      <c r="BA94" s="47" t="s">
        <v>1302</v>
      </c>
      <c r="BB94" s="47" t="s">
        <v>572</v>
      </c>
      <c r="BF94" s="52" t="s">
        <v>1229</v>
      </c>
      <c r="BG94" s="52" t="s">
        <v>1230</v>
      </c>
      <c r="CF94" s="47">
        <v>0</v>
      </c>
      <c r="CG94" s="47">
        <v>0.01</v>
      </c>
      <c r="CH94" s="47">
        <v>0.01</v>
      </c>
      <c r="CI94" s="47">
        <v>0</v>
      </c>
      <c r="CJ94" s="47">
        <v>1</v>
      </c>
      <c r="CK94" s="47">
        <v>0</v>
      </c>
      <c r="CL94" s="47">
        <v>1</v>
      </c>
      <c r="DC94" s="47">
        <v>100</v>
      </c>
      <c r="DD94" s="47" t="s">
        <v>554</v>
      </c>
      <c r="GK94" s="47" t="s">
        <v>1536</v>
      </c>
    </row>
    <row r="95" spans="1:193" x14ac:dyDescent="0.25">
      <c r="A95" s="47" t="s">
        <v>639</v>
      </c>
      <c r="B95" s="47" t="s">
        <v>1537</v>
      </c>
      <c r="C95" s="47" t="s">
        <v>1538</v>
      </c>
      <c r="E95" s="47" t="s">
        <v>1539</v>
      </c>
      <c r="F95" s="47" t="s">
        <v>554</v>
      </c>
      <c r="Q95" s="47" t="s">
        <v>1540</v>
      </c>
      <c r="R95" s="47" t="s">
        <v>1540</v>
      </c>
      <c r="W95" s="47" t="s">
        <v>554</v>
      </c>
      <c r="X95" s="47" t="s">
        <v>295</v>
      </c>
      <c r="AY95" s="47" t="s">
        <v>592</v>
      </c>
      <c r="AZ95" s="47" t="s">
        <v>1541</v>
      </c>
      <c r="BA95" s="47" t="s">
        <v>675</v>
      </c>
      <c r="BB95" s="47" t="s">
        <v>562</v>
      </c>
      <c r="BE95" s="52" t="s">
        <v>1229</v>
      </c>
      <c r="BF95" s="52" t="s">
        <v>1229</v>
      </c>
      <c r="BG95" s="52" t="s">
        <v>1230</v>
      </c>
      <c r="CM95" s="47">
        <v>1</v>
      </c>
      <c r="CN95" s="47">
        <v>1</v>
      </c>
      <c r="CO95" s="47">
        <v>1</v>
      </c>
      <c r="DA95" s="47">
        <v>1</v>
      </c>
      <c r="DC95" s="47">
        <v>100</v>
      </c>
      <c r="DD95" s="47" t="s">
        <v>554</v>
      </c>
      <c r="DE95" s="47">
        <v>100</v>
      </c>
      <c r="DF95" s="47">
        <v>100</v>
      </c>
      <c r="FE95" s="52" t="s">
        <v>1230</v>
      </c>
      <c r="FQ95" s="47" t="s">
        <v>1300</v>
      </c>
      <c r="FR95" s="47" t="s">
        <v>1300</v>
      </c>
      <c r="FW95" s="47" t="s">
        <v>554</v>
      </c>
      <c r="FX95" s="47" t="s">
        <v>295</v>
      </c>
      <c r="FZ95" s="47">
        <v>1</v>
      </c>
      <c r="GJ95" s="47" t="s">
        <v>1542</v>
      </c>
      <c r="GK95" s="47" t="s">
        <v>682</v>
      </c>
    </row>
    <row r="96" spans="1:193" x14ac:dyDescent="0.25">
      <c r="A96" s="47" t="s">
        <v>564</v>
      </c>
      <c r="B96" s="47" t="s">
        <v>1537</v>
      </c>
      <c r="C96" s="47" t="s">
        <v>1538</v>
      </c>
      <c r="E96" s="47" t="s">
        <v>1539</v>
      </c>
      <c r="F96" s="47" t="s">
        <v>554</v>
      </c>
      <c r="Q96" s="47" t="s">
        <v>1300</v>
      </c>
      <c r="R96" s="47" t="s">
        <v>1300</v>
      </c>
      <c r="W96" s="47" t="s">
        <v>554</v>
      </c>
      <c r="X96" s="47" t="s">
        <v>295</v>
      </c>
      <c r="AY96" s="47" t="s">
        <v>592</v>
      </c>
      <c r="AZ96" s="47" t="s">
        <v>1541</v>
      </c>
      <c r="BA96" s="47" t="s">
        <v>1302</v>
      </c>
      <c r="BB96" s="47" t="s">
        <v>572</v>
      </c>
      <c r="BF96" s="52" t="s">
        <v>1229</v>
      </c>
      <c r="BG96" s="52" t="s">
        <v>1230</v>
      </c>
      <c r="CM96" s="47">
        <v>0</v>
      </c>
      <c r="CN96" s="47">
        <v>1</v>
      </c>
      <c r="CO96" s="47">
        <v>1</v>
      </c>
      <c r="DC96" s="47">
        <v>0</v>
      </c>
      <c r="DD96" s="47" t="s">
        <v>554</v>
      </c>
    </row>
    <row r="97" spans="1:193" x14ac:dyDescent="0.25">
      <c r="A97" s="47" t="s">
        <v>639</v>
      </c>
      <c r="B97" s="47" t="s">
        <v>1543</v>
      </c>
      <c r="C97" s="47" t="s">
        <v>1544</v>
      </c>
      <c r="E97" s="47" t="s">
        <v>1545</v>
      </c>
      <c r="F97" s="47" t="s">
        <v>554</v>
      </c>
      <c r="Q97" s="47" t="s">
        <v>1546</v>
      </c>
      <c r="R97" s="47" t="s">
        <v>1546</v>
      </c>
      <c r="W97" s="47" t="s">
        <v>554</v>
      </c>
      <c r="X97" s="47" t="s">
        <v>295</v>
      </c>
      <c r="AY97" s="47" t="s">
        <v>592</v>
      </c>
      <c r="AZ97" s="47" t="s">
        <v>1547</v>
      </c>
      <c r="BA97" s="47" t="s">
        <v>675</v>
      </c>
      <c r="BB97" s="47" t="s">
        <v>562</v>
      </c>
      <c r="BE97" s="52" t="s">
        <v>1229</v>
      </c>
      <c r="BF97" s="52" t="s">
        <v>1229</v>
      </c>
      <c r="BG97" s="52" t="s">
        <v>1230</v>
      </c>
      <c r="CM97" s="47">
        <v>1</v>
      </c>
      <c r="CN97" s="47">
        <v>1</v>
      </c>
      <c r="CO97" s="47">
        <v>100</v>
      </c>
      <c r="DA97" s="47">
        <v>1</v>
      </c>
      <c r="DC97" s="47">
        <v>100</v>
      </c>
      <c r="DD97" s="47" t="s">
        <v>554</v>
      </c>
      <c r="DE97" s="47">
        <v>100</v>
      </c>
      <c r="DF97" s="47">
        <v>1</v>
      </c>
      <c r="FE97" s="52" t="s">
        <v>1230</v>
      </c>
      <c r="FQ97" s="47" t="s">
        <v>1300</v>
      </c>
      <c r="FR97" s="47" t="s">
        <v>1300</v>
      </c>
      <c r="FW97" s="47" t="s">
        <v>554</v>
      </c>
      <c r="FX97" s="47" t="s">
        <v>295</v>
      </c>
      <c r="FZ97" s="47">
        <v>1</v>
      </c>
      <c r="GJ97" s="47" t="s">
        <v>1548</v>
      </c>
      <c r="GK97" s="47" t="s">
        <v>1309</v>
      </c>
    </row>
    <row r="98" spans="1:193" x14ac:dyDescent="0.25">
      <c r="A98" s="47" t="s">
        <v>564</v>
      </c>
      <c r="B98" s="47" t="s">
        <v>1543</v>
      </c>
      <c r="C98" s="47" t="s">
        <v>1544</v>
      </c>
      <c r="E98" s="47" t="s">
        <v>1545</v>
      </c>
      <c r="F98" s="47" t="s">
        <v>554</v>
      </c>
      <c r="Q98" s="47" t="s">
        <v>1546</v>
      </c>
      <c r="R98" s="47" t="s">
        <v>1546</v>
      </c>
      <c r="W98" s="47" t="s">
        <v>554</v>
      </c>
      <c r="X98" s="47" t="s">
        <v>295</v>
      </c>
      <c r="AZ98" s="47" t="s">
        <v>1547</v>
      </c>
      <c r="BA98" s="47" t="s">
        <v>571</v>
      </c>
      <c r="BB98" s="47" t="s">
        <v>572</v>
      </c>
      <c r="BC98" s="47" t="s">
        <v>573</v>
      </c>
      <c r="BD98" s="47" t="s">
        <v>1549</v>
      </c>
      <c r="BE98" s="52" t="s">
        <v>1310</v>
      </c>
      <c r="BF98" s="52" t="s">
        <v>1229</v>
      </c>
      <c r="BG98" s="52" t="s">
        <v>1230</v>
      </c>
      <c r="CM98" s="47">
        <v>1</v>
      </c>
      <c r="CN98" s="47">
        <v>100</v>
      </c>
      <c r="CO98" s="47">
        <v>100</v>
      </c>
      <c r="DA98" s="47">
        <v>100</v>
      </c>
      <c r="DB98" s="47">
        <v>100</v>
      </c>
      <c r="DC98" s="47">
        <v>100</v>
      </c>
      <c r="DD98" s="47" t="s">
        <v>554</v>
      </c>
      <c r="DE98" s="47">
        <v>1</v>
      </c>
      <c r="DF98" s="47">
        <v>1</v>
      </c>
      <c r="DG98" s="47">
        <v>100</v>
      </c>
      <c r="DH98" s="47" t="s">
        <v>554</v>
      </c>
      <c r="DJ98" s="47" t="s">
        <v>576</v>
      </c>
      <c r="DP98" s="47">
        <v>1</v>
      </c>
      <c r="DR98" s="47" t="s">
        <v>638</v>
      </c>
    </row>
    <row r="99" spans="1:193" x14ac:dyDescent="0.25">
      <c r="A99" s="47" t="s">
        <v>639</v>
      </c>
      <c r="B99" s="47" t="s">
        <v>1550</v>
      </c>
      <c r="C99" s="47" t="s">
        <v>1551</v>
      </c>
      <c r="E99" s="47" t="s">
        <v>1552</v>
      </c>
      <c r="F99" s="47" t="s">
        <v>554</v>
      </c>
      <c r="Q99" s="47" t="s">
        <v>1553</v>
      </c>
      <c r="R99" s="47" t="s">
        <v>1553</v>
      </c>
      <c r="W99" s="47" t="s">
        <v>554</v>
      </c>
      <c r="X99" s="47" t="s">
        <v>295</v>
      </c>
      <c r="AY99" s="47" t="s">
        <v>592</v>
      </c>
      <c r="AZ99" s="47" t="s">
        <v>1554</v>
      </c>
      <c r="BA99" s="47" t="s">
        <v>675</v>
      </c>
      <c r="BB99" s="47" t="s">
        <v>562</v>
      </c>
      <c r="BE99" s="52" t="s">
        <v>1229</v>
      </c>
      <c r="BF99" s="52" t="s">
        <v>1229</v>
      </c>
      <c r="BG99" s="52" t="s">
        <v>1230</v>
      </c>
      <c r="CM99" s="47">
        <v>1</v>
      </c>
      <c r="CN99" s="47">
        <v>1</v>
      </c>
      <c r="CO99" s="47">
        <v>1</v>
      </c>
      <c r="DA99" s="47">
        <v>1</v>
      </c>
      <c r="DC99" s="47">
        <v>100</v>
      </c>
      <c r="DD99" s="47" t="s">
        <v>554</v>
      </c>
      <c r="DE99" s="47">
        <v>100</v>
      </c>
      <c r="DF99" s="47">
        <v>100</v>
      </c>
      <c r="FE99" s="52" t="s">
        <v>1230</v>
      </c>
      <c r="FQ99" s="47" t="s">
        <v>1300</v>
      </c>
      <c r="FR99" s="47" t="s">
        <v>1300</v>
      </c>
      <c r="FW99" s="47" t="s">
        <v>554</v>
      </c>
      <c r="FX99" s="47" t="s">
        <v>295</v>
      </c>
      <c r="FZ99" s="47">
        <v>1</v>
      </c>
      <c r="GJ99" s="47" t="s">
        <v>1555</v>
      </c>
      <c r="GK99" s="47" t="s">
        <v>1323</v>
      </c>
    </row>
    <row r="100" spans="1:193" x14ac:dyDescent="0.25">
      <c r="A100" s="47" t="s">
        <v>639</v>
      </c>
      <c r="B100" s="47" t="s">
        <v>1556</v>
      </c>
      <c r="C100" s="47" t="s">
        <v>1557</v>
      </c>
      <c r="E100" s="47" t="s">
        <v>1558</v>
      </c>
      <c r="F100" s="47" t="s">
        <v>554</v>
      </c>
      <c r="Q100" s="47" t="s">
        <v>1559</v>
      </c>
      <c r="R100" s="47" t="s">
        <v>1559</v>
      </c>
      <c r="W100" s="47" t="s">
        <v>554</v>
      </c>
      <c r="X100" s="47" t="s">
        <v>295</v>
      </c>
      <c r="AY100" s="47" t="s">
        <v>592</v>
      </c>
      <c r="AZ100" s="47" t="s">
        <v>1560</v>
      </c>
      <c r="BA100" s="47" t="s">
        <v>675</v>
      </c>
      <c r="BB100" s="47" t="s">
        <v>562</v>
      </c>
      <c r="BE100" s="52" t="s">
        <v>1229</v>
      </c>
      <c r="BF100" s="52" t="s">
        <v>1229</v>
      </c>
      <c r="BG100" s="52" t="s">
        <v>1230</v>
      </c>
      <c r="CM100" s="47">
        <v>1</v>
      </c>
      <c r="CN100" s="47">
        <v>1</v>
      </c>
      <c r="CO100" s="47">
        <v>1</v>
      </c>
      <c r="DA100" s="47">
        <v>1</v>
      </c>
      <c r="DC100" s="47">
        <v>100</v>
      </c>
      <c r="DD100" s="47" t="s">
        <v>554</v>
      </c>
      <c r="DE100" s="47">
        <v>100</v>
      </c>
      <c r="DF100" s="47">
        <v>100</v>
      </c>
      <c r="FE100" s="52" t="s">
        <v>1230</v>
      </c>
      <c r="FQ100" s="47" t="s">
        <v>1561</v>
      </c>
      <c r="FR100" s="47" t="s">
        <v>1561</v>
      </c>
      <c r="FW100" s="47" t="s">
        <v>554</v>
      </c>
      <c r="FX100" s="47" t="s">
        <v>295</v>
      </c>
      <c r="FZ100" s="47">
        <v>1</v>
      </c>
      <c r="GJ100" s="47" t="s">
        <v>1562</v>
      </c>
      <c r="GK100" s="47" t="s">
        <v>682</v>
      </c>
    </row>
    <row r="101" spans="1:193" x14ac:dyDescent="0.25">
      <c r="A101" s="47" t="s">
        <v>564</v>
      </c>
      <c r="B101" s="47" t="s">
        <v>1556</v>
      </c>
      <c r="C101" s="47" t="s">
        <v>1557</v>
      </c>
      <c r="E101" s="47" t="s">
        <v>1558</v>
      </c>
      <c r="F101" s="47" t="s">
        <v>554</v>
      </c>
      <c r="Q101" s="47" t="s">
        <v>1561</v>
      </c>
      <c r="R101" s="47" t="s">
        <v>1561</v>
      </c>
      <c r="W101" s="47" t="s">
        <v>554</v>
      </c>
      <c r="X101" s="47" t="s">
        <v>295</v>
      </c>
      <c r="AY101" s="47" t="s">
        <v>592</v>
      </c>
      <c r="AZ101" s="47" t="s">
        <v>1560</v>
      </c>
      <c r="BA101" s="47" t="s">
        <v>1331</v>
      </c>
      <c r="BB101" s="47" t="s">
        <v>572</v>
      </c>
      <c r="BF101" s="52" t="s">
        <v>1229</v>
      </c>
      <c r="BG101" s="52" t="s">
        <v>1230</v>
      </c>
      <c r="CM101" s="47">
        <v>1</v>
      </c>
      <c r="CN101" s="47">
        <v>2</v>
      </c>
      <c r="CO101" s="47">
        <v>2</v>
      </c>
      <c r="DA101" s="47">
        <v>2</v>
      </c>
      <c r="DC101" s="47">
        <v>100</v>
      </c>
      <c r="DD101" s="47" t="s">
        <v>554</v>
      </c>
    </row>
    <row r="102" spans="1:193" x14ac:dyDescent="0.25">
      <c r="A102" s="47" t="s">
        <v>639</v>
      </c>
      <c r="B102" s="47" t="s">
        <v>1563</v>
      </c>
      <c r="C102" s="47" t="s">
        <v>1564</v>
      </c>
      <c r="E102" s="47" t="s">
        <v>1565</v>
      </c>
      <c r="F102" s="47" t="s">
        <v>554</v>
      </c>
      <c r="Q102" s="47" t="s">
        <v>1566</v>
      </c>
      <c r="R102" s="47" t="s">
        <v>1566</v>
      </c>
      <c r="W102" s="47" t="s">
        <v>554</v>
      </c>
      <c r="X102" s="47" t="s">
        <v>295</v>
      </c>
      <c r="AY102" s="47" t="s">
        <v>592</v>
      </c>
      <c r="AZ102" s="47" t="s">
        <v>1567</v>
      </c>
      <c r="BA102" s="47" t="s">
        <v>647</v>
      </c>
      <c r="BB102" s="47" t="s">
        <v>562</v>
      </c>
      <c r="BE102" s="52" t="s">
        <v>1229</v>
      </c>
      <c r="BF102" s="52" t="s">
        <v>1229</v>
      </c>
      <c r="BG102" s="52" t="s">
        <v>1230</v>
      </c>
      <c r="CM102" s="47">
        <v>1</v>
      </c>
      <c r="CN102" s="47">
        <v>0</v>
      </c>
      <c r="CO102" s="47">
        <v>0</v>
      </c>
      <c r="DA102" s="47">
        <v>0</v>
      </c>
      <c r="DC102" s="47">
        <v>100</v>
      </c>
      <c r="DD102" s="47" t="s">
        <v>554</v>
      </c>
      <c r="ER102" s="47" t="s">
        <v>1566</v>
      </c>
      <c r="ES102" s="47" t="s">
        <v>1566</v>
      </c>
      <c r="EU102" s="47" t="s">
        <v>1358</v>
      </c>
      <c r="EV102" s="47" t="s">
        <v>1358</v>
      </c>
      <c r="EX102" s="47" t="s">
        <v>651</v>
      </c>
      <c r="EY102" s="47">
        <v>1</v>
      </c>
      <c r="EZ102" s="47" t="s">
        <v>554</v>
      </c>
      <c r="FE102" s="52" t="s">
        <v>1230</v>
      </c>
      <c r="GJ102" s="47" t="s">
        <v>1568</v>
      </c>
      <c r="GK102" s="47" t="s">
        <v>653</v>
      </c>
    </row>
    <row r="103" spans="1:193" x14ac:dyDescent="0.25">
      <c r="A103" s="47" t="s">
        <v>564</v>
      </c>
      <c r="B103" s="47" t="s">
        <v>1563</v>
      </c>
      <c r="C103" s="47" t="s">
        <v>1564</v>
      </c>
      <c r="E103" s="47" t="s">
        <v>1565</v>
      </c>
      <c r="F103" s="47" t="s">
        <v>554</v>
      </c>
      <c r="Q103" s="47" t="s">
        <v>1566</v>
      </c>
      <c r="R103" s="47" t="s">
        <v>1566</v>
      </c>
      <c r="W103" s="47" t="s">
        <v>554</v>
      </c>
      <c r="X103" s="47" t="s">
        <v>295</v>
      </c>
      <c r="AY103" s="47" t="s">
        <v>592</v>
      </c>
      <c r="AZ103" s="47" t="s">
        <v>1567</v>
      </c>
      <c r="BA103" s="47" t="s">
        <v>1360</v>
      </c>
      <c r="BB103" s="47" t="s">
        <v>572</v>
      </c>
      <c r="BF103" s="52" t="s">
        <v>1229</v>
      </c>
      <c r="BG103" s="52" t="s">
        <v>1230</v>
      </c>
      <c r="CM103" s="47">
        <v>1</v>
      </c>
      <c r="CN103" s="47">
        <v>0</v>
      </c>
      <c r="CO103" s="47">
        <v>0</v>
      </c>
      <c r="DC103" s="47">
        <v>100</v>
      </c>
      <c r="DD103" s="47" t="s">
        <v>554</v>
      </c>
      <c r="GK103" s="47" t="s">
        <v>1569</v>
      </c>
    </row>
    <row r="104" spans="1:193" x14ac:dyDescent="0.25">
      <c r="A104" s="47" t="s">
        <v>639</v>
      </c>
      <c r="B104" s="47" t="s">
        <v>1570</v>
      </c>
      <c r="C104" s="47" t="s">
        <v>1571</v>
      </c>
      <c r="E104" s="47" t="s">
        <v>1572</v>
      </c>
      <c r="F104" s="47" t="s">
        <v>554</v>
      </c>
      <c r="Q104" s="47" t="s">
        <v>1573</v>
      </c>
      <c r="R104" s="47" t="s">
        <v>1573</v>
      </c>
      <c r="W104" s="47" t="s">
        <v>554</v>
      </c>
      <c r="X104" s="47" t="s">
        <v>295</v>
      </c>
      <c r="AY104" s="47" t="s">
        <v>592</v>
      </c>
      <c r="AZ104" s="47" t="s">
        <v>1574</v>
      </c>
      <c r="BA104" s="47" t="s">
        <v>647</v>
      </c>
      <c r="BB104" s="47" t="s">
        <v>562</v>
      </c>
      <c r="BE104" s="52" t="s">
        <v>1229</v>
      </c>
      <c r="BF104" s="52" t="s">
        <v>1229</v>
      </c>
      <c r="BG104" s="52" t="s">
        <v>1230</v>
      </c>
      <c r="CM104" s="47">
        <v>1</v>
      </c>
      <c r="CN104" s="47">
        <v>0</v>
      </c>
      <c r="CO104" s="47">
        <v>0</v>
      </c>
      <c r="DA104" s="47">
        <v>0</v>
      </c>
      <c r="DC104" s="47">
        <v>100</v>
      </c>
      <c r="DD104" s="47" t="s">
        <v>554</v>
      </c>
      <c r="ER104" s="47" t="s">
        <v>1573</v>
      </c>
      <c r="ES104" s="47" t="s">
        <v>1573</v>
      </c>
      <c r="EU104" s="47" t="s">
        <v>1358</v>
      </c>
      <c r="EV104" s="47" t="s">
        <v>1358</v>
      </c>
      <c r="EX104" s="47" t="s">
        <v>651</v>
      </c>
      <c r="EY104" s="47">
        <v>1</v>
      </c>
      <c r="EZ104" s="47" t="s">
        <v>554</v>
      </c>
      <c r="FE104" s="52" t="s">
        <v>1230</v>
      </c>
      <c r="GJ104" s="47" t="s">
        <v>1575</v>
      </c>
      <c r="GK104" s="47" t="s">
        <v>1576</v>
      </c>
    </row>
    <row r="105" spans="1:193" x14ac:dyDescent="0.25">
      <c r="A105" s="47" t="s">
        <v>564</v>
      </c>
      <c r="B105" s="47" t="s">
        <v>1570</v>
      </c>
      <c r="C105" s="47" t="s">
        <v>1571</v>
      </c>
      <c r="E105" s="47" t="s">
        <v>1572</v>
      </c>
      <c r="F105" s="47" t="s">
        <v>554</v>
      </c>
      <c r="Q105" s="47" t="s">
        <v>1573</v>
      </c>
      <c r="R105" s="47" t="s">
        <v>1573</v>
      </c>
      <c r="W105" s="47" t="s">
        <v>554</v>
      </c>
      <c r="X105" s="47" t="s">
        <v>295</v>
      </c>
      <c r="AY105" s="47" t="s">
        <v>592</v>
      </c>
      <c r="AZ105" s="47" t="s">
        <v>1574</v>
      </c>
      <c r="BA105" s="47" t="s">
        <v>1360</v>
      </c>
      <c r="BB105" s="47" t="s">
        <v>572</v>
      </c>
      <c r="BF105" s="52" t="s">
        <v>1229</v>
      </c>
      <c r="BG105" s="52" t="s">
        <v>1230</v>
      </c>
      <c r="CM105" s="47">
        <v>1</v>
      </c>
      <c r="CN105" s="47">
        <v>0</v>
      </c>
      <c r="CO105" s="47">
        <v>0</v>
      </c>
      <c r="DC105" s="47">
        <v>100</v>
      </c>
      <c r="DD105" s="47" t="s">
        <v>554</v>
      </c>
      <c r="GK105" s="47" t="s">
        <v>1577</v>
      </c>
    </row>
    <row r="106" spans="1:193" x14ac:dyDescent="0.25">
      <c r="A106" s="47" t="s">
        <v>639</v>
      </c>
      <c r="B106" s="47" t="s">
        <v>1578</v>
      </c>
      <c r="C106" s="47" t="s">
        <v>1579</v>
      </c>
      <c r="E106" s="47" t="s">
        <v>1580</v>
      </c>
      <c r="F106" s="47" t="s">
        <v>554</v>
      </c>
      <c r="Q106" s="47" t="s">
        <v>1581</v>
      </c>
      <c r="R106" s="47" t="s">
        <v>1581</v>
      </c>
      <c r="W106" s="47" t="s">
        <v>554</v>
      </c>
      <c r="X106" s="47" t="s">
        <v>295</v>
      </c>
      <c r="AY106" s="47" t="s">
        <v>592</v>
      </c>
      <c r="AZ106" s="47" t="s">
        <v>1582</v>
      </c>
      <c r="BA106" s="47" t="s">
        <v>647</v>
      </c>
      <c r="BB106" s="47" t="s">
        <v>562</v>
      </c>
      <c r="BE106" s="52" t="s">
        <v>1229</v>
      </c>
      <c r="BF106" s="52" t="s">
        <v>1229</v>
      </c>
      <c r="BG106" s="52" t="s">
        <v>1230</v>
      </c>
      <c r="CM106" s="47">
        <v>1</v>
      </c>
      <c r="CN106" s="47">
        <v>0</v>
      </c>
      <c r="CO106" s="47">
        <v>0</v>
      </c>
      <c r="DA106" s="47">
        <v>0</v>
      </c>
      <c r="DC106" s="47">
        <v>100</v>
      </c>
      <c r="DD106" s="47" t="s">
        <v>554</v>
      </c>
      <c r="ER106" s="47" t="s">
        <v>1581</v>
      </c>
      <c r="ES106" s="47" t="s">
        <v>1581</v>
      </c>
      <c r="EU106" s="47" t="s">
        <v>1358</v>
      </c>
      <c r="EV106" s="47" t="s">
        <v>1358</v>
      </c>
      <c r="EX106" s="47" t="s">
        <v>651</v>
      </c>
      <c r="EY106" s="47">
        <v>1</v>
      </c>
      <c r="EZ106" s="47" t="s">
        <v>554</v>
      </c>
      <c r="FE106" s="52" t="s">
        <v>1230</v>
      </c>
      <c r="GJ106" s="47" t="s">
        <v>1583</v>
      </c>
      <c r="GK106" s="47" t="s">
        <v>1368</v>
      </c>
    </row>
    <row r="107" spans="1:193" x14ac:dyDescent="0.25">
      <c r="A107" s="47" t="s">
        <v>564</v>
      </c>
      <c r="B107" s="47" t="s">
        <v>1578</v>
      </c>
      <c r="C107" s="47" t="s">
        <v>1579</v>
      </c>
      <c r="E107" s="47" t="s">
        <v>1580</v>
      </c>
      <c r="F107" s="47" t="s">
        <v>554</v>
      </c>
      <c r="Q107" s="47" t="s">
        <v>1581</v>
      </c>
      <c r="R107" s="47" t="s">
        <v>1581</v>
      </c>
      <c r="W107" s="47" t="s">
        <v>554</v>
      </c>
      <c r="X107" s="47" t="s">
        <v>295</v>
      </c>
      <c r="AY107" s="47" t="s">
        <v>592</v>
      </c>
      <c r="AZ107" s="47" t="s">
        <v>1582</v>
      </c>
      <c r="BA107" s="47" t="s">
        <v>1360</v>
      </c>
      <c r="BB107" s="47" t="s">
        <v>572</v>
      </c>
      <c r="BF107" s="52" t="s">
        <v>1229</v>
      </c>
      <c r="BG107" s="52" t="s">
        <v>1230</v>
      </c>
      <c r="CM107" s="47">
        <v>1</v>
      </c>
      <c r="CN107" s="47">
        <v>0</v>
      </c>
      <c r="CO107" s="47">
        <v>0</v>
      </c>
      <c r="DC107" s="47">
        <v>100</v>
      </c>
      <c r="DD107" s="47" t="s">
        <v>554</v>
      </c>
      <c r="GK107" s="47" t="s">
        <v>1584</v>
      </c>
    </row>
    <row r="108" spans="1:193" x14ac:dyDescent="0.25">
      <c r="A108" s="47" t="s">
        <v>564</v>
      </c>
      <c r="B108" s="47" t="s">
        <v>1578</v>
      </c>
      <c r="C108" s="47" t="s">
        <v>1579</v>
      </c>
      <c r="E108" s="47" t="s">
        <v>1580</v>
      </c>
      <c r="F108" s="47" t="s">
        <v>554</v>
      </c>
      <c r="Q108" s="47" t="s">
        <v>1585</v>
      </c>
      <c r="R108" s="47" t="s">
        <v>1585</v>
      </c>
      <c r="W108" s="47" t="s">
        <v>554</v>
      </c>
      <c r="X108" s="47" t="s">
        <v>295</v>
      </c>
      <c r="AY108" s="47" t="s">
        <v>592</v>
      </c>
      <c r="AZ108" s="47" t="s">
        <v>1582</v>
      </c>
      <c r="BA108" s="47" t="s">
        <v>1331</v>
      </c>
      <c r="BB108" s="47" t="s">
        <v>572</v>
      </c>
      <c r="BF108" s="52" t="s">
        <v>1229</v>
      </c>
      <c r="BG108" s="52" t="s">
        <v>1230</v>
      </c>
      <c r="CM108" s="47">
        <v>1</v>
      </c>
      <c r="CN108" s="47">
        <v>2</v>
      </c>
      <c r="CO108" s="47">
        <v>2</v>
      </c>
      <c r="DA108" s="47">
        <v>2</v>
      </c>
      <c r="DC108" s="47">
        <v>100</v>
      </c>
      <c r="DD108" s="47" t="s">
        <v>554</v>
      </c>
      <c r="GK108" s="47" t="s">
        <v>1584</v>
      </c>
    </row>
    <row r="109" spans="1:193" x14ac:dyDescent="0.25">
      <c r="A109" s="47" t="s">
        <v>639</v>
      </c>
      <c r="B109" s="47" t="s">
        <v>1586</v>
      </c>
      <c r="C109" s="47" t="s">
        <v>1587</v>
      </c>
      <c r="E109" s="47" t="s">
        <v>1588</v>
      </c>
      <c r="F109" s="47" t="s">
        <v>554</v>
      </c>
      <c r="Q109" s="47" t="s">
        <v>1589</v>
      </c>
      <c r="R109" s="47" t="s">
        <v>1589</v>
      </c>
      <c r="W109" s="47" t="s">
        <v>554</v>
      </c>
      <c r="X109" s="47" t="s">
        <v>295</v>
      </c>
      <c r="AY109" s="47" t="s">
        <v>592</v>
      </c>
      <c r="AZ109" s="47" t="s">
        <v>1590</v>
      </c>
      <c r="BA109" s="47" t="s">
        <v>647</v>
      </c>
      <c r="BB109" s="47" t="s">
        <v>562</v>
      </c>
      <c r="BE109" s="52" t="s">
        <v>1229</v>
      </c>
      <c r="BF109" s="52" t="s">
        <v>1229</v>
      </c>
      <c r="BG109" s="52" t="s">
        <v>1230</v>
      </c>
      <c r="CM109" s="47">
        <v>1</v>
      </c>
      <c r="CN109" s="47">
        <v>0</v>
      </c>
      <c r="CO109" s="47">
        <v>0</v>
      </c>
      <c r="DA109" s="47">
        <v>0</v>
      </c>
      <c r="DC109" s="47">
        <v>100</v>
      </c>
      <c r="DD109" s="47" t="s">
        <v>554</v>
      </c>
      <c r="ER109" s="47" t="s">
        <v>1589</v>
      </c>
      <c r="ES109" s="47" t="s">
        <v>1589</v>
      </c>
      <c r="EU109" s="47" t="s">
        <v>1358</v>
      </c>
      <c r="EV109" s="47" t="s">
        <v>1358</v>
      </c>
      <c r="EX109" s="47" t="s">
        <v>651</v>
      </c>
      <c r="EY109" s="47">
        <v>1</v>
      </c>
      <c r="EZ109" s="47" t="s">
        <v>554</v>
      </c>
      <c r="FE109" s="52" t="s">
        <v>1230</v>
      </c>
      <c r="GJ109" s="47" t="s">
        <v>1591</v>
      </c>
      <c r="GK109" s="47" t="s">
        <v>1377</v>
      </c>
    </row>
    <row r="110" spans="1:193" x14ac:dyDescent="0.25">
      <c r="A110" s="47" t="s">
        <v>564</v>
      </c>
      <c r="B110" s="47" t="s">
        <v>1586</v>
      </c>
      <c r="C110" s="47" t="s">
        <v>1587</v>
      </c>
      <c r="E110" s="47" t="s">
        <v>1588</v>
      </c>
      <c r="F110" s="47" t="s">
        <v>554</v>
      </c>
      <c r="Q110" s="47" t="s">
        <v>1589</v>
      </c>
      <c r="R110" s="47" t="s">
        <v>1589</v>
      </c>
      <c r="W110" s="47" t="s">
        <v>554</v>
      </c>
      <c r="X110" s="47" t="s">
        <v>295</v>
      </c>
      <c r="AY110" s="47" t="s">
        <v>592</v>
      </c>
      <c r="AZ110" s="47" t="s">
        <v>1590</v>
      </c>
      <c r="BA110" s="47" t="s">
        <v>1378</v>
      </c>
      <c r="BB110" s="47" t="s">
        <v>572</v>
      </c>
      <c r="BF110" s="52" t="s">
        <v>1229</v>
      </c>
      <c r="BG110" s="52" t="s">
        <v>1230</v>
      </c>
      <c r="CM110" s="47">
        <v>1</v>
      </c>
      <c r="CN110" s="47">
        <v>0</v>
      </c>
      <c r="CO110" s="47">
        <v>0</v>
      </c>
      <c r="DC110" s="47">
        <v>100</v>
      </c>
      <c r="DD110" s="47" t="s">
        <v>554</v>
      </c>
      <c r="GK110" s="47" t="s">
        <v>1592</v>
      </c>
    </row>
    <row r="111" spans="1:193" x14ac:dyDescent="0.25">
      <c r="A111" s="47" t="s">
        <v>564</v>
      </c>
      <c r="B111" s="47" t="s">
        <v>1586</v>
      </c>
      <c r="C111" s="47" t="s">
        <v>1587</v>
      </c>
      <c r="E111" s="47" t="s">
        <v>1588</v>
      </c>
      <c r="F111" s="47" t="s">
        <v>554</v>
      </c>
      <c r="Q111" s="47" t="s">
        <v>1380</v>
      </c>
      <c r="R111" s="47" t="s">
        <v>1380</v>
      </c>
      <c r="W111" s="47" t="s">
        <v>554</v>
      </c>
      <c r="X111" s="47" t="s">
        <v>295</v>
      </c>
      <c r="AY111" s="47" t="s">
        <v>592</v>
      </c>
      <c r="AZ111" s="47" t="s">
        <v>1590</v>
      </c>
      <c r="BA111" s="47" t="s">
        <v>1381</v>
      </c>
      <c r="BB111" s="47" t="s">
        <v>572</v>
      </c>
      <c r="BF111" s="52" t="s">
        <v>1229</v>
      </c>
      <c r="BG111" s="52" t="s">
        <v>1230</v>
      </c>
      <c r="CM111" s="47">
        <v>0</v>
      </c>
      <c r="CN111" s="47">
        <v>1</v>
      </c>
      <c r="CO111" s="47">
        <v>1</v>
      </c>
      <c r="DC111" s="47">
        <v>100</v>
      </c>
      <c r="DD111" s="47" t="s">
        <v>554</v>
      </c>
      <c r="GK111" s="47" t="s">
        <v>1592</v>
      </c>
    </row>
    <row r="112" spans="1:193" x14ac:dyDescent="0.25">
      <c r="A112" s="47" t="s">
        <v>639</v>
      </c>
      <c r="B112" s="47" t="s">
        <v>1593</v>
      </c>
      <c r="C112" s="47" t="s">
        <v>1594</v>
      </c>
      <c r="E112" s="47" t="s">
        <v>1595</v>
      </c>
      <c r="F112" s="47" t="s">
        <v>554</v>
      </c>
      <c r="Q112" s="47" t="s">
        <v>1596</v>
      </c>
      <c r="R112" s="47" t="s">
        <v>1596</v>
      </c>
      <c r="W112" s="47" t="s">
        <v>554</v>
      </c>
      <c r="X112" s="47" t="s">
        <v>295</v>
      </c>
      <c r="AY112" s="47" t="s">
        <v>592</v>
      </c>
      <c r="AZ112" s="47" t="s">
        <v>1597</v>
      </c>
      <c r="BA112" s="47" t="s">
        <v>647</v>
      </c>
      <c r="BB112" s="47" t="s">
        <v>562</v>
      </c>
      <c r="BE112" s="52" t="s">
        <v>1229</v>
      </c>
      <c r="BF112" s="52" t="s">
        <v>1229</v>
      </c>
      <c r="BG112" s="52" t="s">
        <v>1230</v>
      </c>
      <c r="CM112" s="47">
        <v>1</v>
      </c>
      <c r="CN112" s="47">
        <v>0</v>
      </c>
      <c r="CO112" s="47">
        <v>0</v>
      </c>
      <c r="DA112" s="47">
        <v>0</v>
      </c>
      <c r="DC112" s="47">
        <v>100</v>
      </c>
      <c r="DD112" s="47" t="s">
        <v>554</v>
      </c>
      <c r="ER112" s="47" t="s">
        <v>1596</v>
      </c>
      <c r="ES112" s="47" t="s">
        <v>1596</v>
      </c>
      <c r="EU112" s="47" t="s">
        <v>1358</v>
      </c>
      <c r="EV112" s="47" t="s">
        <v>1358</v>
      </c>
      <c r="EX112" s="47" t="s">
        <v>651</v>
      </c>
      <c r="EY112" s="47">
        <v>1</v>
      </c>
      <c r="EZ112" s="47" t="s">
        <v>554</v>
      </c>
      <c r="FE112" s="52" t="s">
        <v>1230</v>
      </c>
      <c r="GJ112" s="47" t="s">
        <v>1598</v>
      </c>
      <c r="GK112" s="47" t="s">
        <v>1388</v>
      </c>
    </row>
    <row r="113" spans="1:193" x14ac:dyDescent="0.25">
      <c r="A113" s="47" t="s">
        <v>639</v>
      </c>
      <c r="B113" s="47" t="s">
        <v>1599</v>
      </c>
      <c r="C113" s="47" t="s">
        <v>1600</v>
      </c>
      <c r="E113" s="47" t="s">
        <v>1601</v>
      </c>
      <c r="F113" s="47" t="s">
        <v>554</v>
      </c>
      <c r="Q113" s="47" t="s">
        <v>1602</v>
      </c>
      <c r="R113" s="47" t="s">
        <v>1602</v>
      </c>
      <c r="W113" s="47" t="s">
        <v>554</v>
      </c>
      <c r="X113" s="47" t="s">
        <v>295</v>
      </c>
      <c r="AY113" s="47" t="s">
        <v>592</v>
      </c>
      <c r="AZ113" s="47" t="s">
        <v>1603</v>
      </c>
      <c r="BA113" s="47" t="s">
        <v>647</v>
      </c>
      <c r="BB113" s="47" t="s">
        <v>562</v>
      </c>
      <c r="BE113" s="52" t="s">
        <v>1229</v>
      </c>
      <c r="BF113" s="52" t="s">
        <v>1229</v>
      </c>
      <c r="BG113" s="52" t="s">
        <v>1230</v>
      </c>
      <c r="CM113" s="47">
        <v>1</v>
      </c>
      <c r="CN113" s="47">
        <v>0</v>
      </c>
      <c r="CO113" s="47">
        <v>0</v>
      </c>
      <c r="DA113" s="47">
        <v>0</v>
      </c>
      <c r="DC113" s="47">
        <v>100</v>
      </c>
      <c r="DD113" s="47" t="s">
        <v>554</v>
      </c>
      <c r="ER113" s="47" t="s">
        <v>1602</v>
      </c>
      <c r="ES113" s="47" t="s">
        <v>1602</v>
      </c>
      <c r="EU113" s="47" t="s">
        <v>1358</v>
      </c>
      <c r="EV113" s="47" t="s">
        <v>1358</v>
      </c>
      <c r="EX113" s="47" t="s">
        <v>651</v>
      </c>
      <c r="EY113" s="47">
        <v>1</v>
      </c>
      <c r="EZ113" s="47" t="s">
        <v>554</v>
      </c>
      <c r="FE113" s="52" t="s">
        <v>1230</v>
      </c>
      <c r="GJ113" s="47" t="s">
        <v>1604</v>
      </c>
      <c r="GK113" s="47" t="s">
        <v>653</v>
      </c>
    </row>
    <row r="114" spans="1:193" x14ac:dyDescent="0.25">
      <c r="A114" s="47" t="s">
        <v>564</v>
      </c>
      <c r="B114" s="47" t="s">
        <v>1599</v>
      </c>
      <c r="C114" s="47" t="s">
        <v>1600</v>
      </c>
      <c r="E114" s="47" t="s">
        <v>1601</v>
      </c>
      <c r="F114" s="47" t="s">
        <v>554</v>
      </c>
      <c r="Q114" s="47" t="s">
        <v>1602</v>
      </c>
      <c r="R114" s="47" t="s">
        <v>1602</v>
      </c>
      <c r="W114" s="47" t="s">
        <v>554</v>
      </c>
      <c r="X114" s="47" t="s">
        <v>295</v>
      </c>
      <c r="AY114" s="47" t="s">
        <v>592</v>
      </c>
      <c r="AZ114" s="47" t="s">
        <v>1603</v>
      </c>
      <c r="BA114" s="47" t="s">
        <v>1360</v>
      </c>
      <c r="BB114" s="47" t="s">
        <v>572</v>
      </c>
      <c r="BF114" s="52" t="s">
        <v>1229</v>
      </c>
      <c r="BG114" s="52" t="s">
        <v>1230</v>
      </c>
      <c r="CM114" s="47">
        <v>1</v>
      </c>
      <c r="CN114" s="47">
        <v>0</v>
      </c>
      <c r="CO114" s="47">
        <v>0</v>
      </c>
      <c r="DC114" s="47">
        <v>100</v>
      </c>
      <c r="DD114" s="47" t="s">
        <v>554</v>
      </c>
      <c r="GK114" s="47" t="s">
        <v>1605</v>
      </c>
    </row>
    <row r="115" spans="1:193" x14ac:dyDescent="0.25">
      <c r="A115" s="47" t="s">
        <v>639</v>
      </c>
      <c r="B115" s="47" t="s">
        <v>1606</v>
      </c>
      <c r="C115" s="47" t="s">
        <v>1607</v>
      </c>
      <c r="E115" s="47" t="s">
        <v>1608</v>
      </c>
      <c r="F115" s="47" t="s">
        <v>554</v>
      </c>
      <c r="Q115" s="47" t="s">
        <v>1609</v>
      </c>
      <c r="R115" s="47" t="s">
        <v>1609</v>
      </c>
      <c r="W115" s="47" t="s">
        <v>554</v>
      </c>
      <c r="X115" s="47" t="s">
        <v>295</v>
      </c>
      <c r="AY115" s="47" t="s">
        <v>592</v>
      </c>
      <c r="AZ115" s="47" t="s">
        <v>1610</v>
      </c>
      <c r="BA115" s="47" t="s">
        <v>647</v>
      </c>
      <c r="BB115" s="47" t="s">
        <v>562</v>
      </c>
      <c r="BE115" s="52" t="s">
        <v>1229</v>
      </c>
      <c r="BF115" s="52" t="s">
        <v>1229</v>
      </c>
      <c r="BG115" s="52" t="s">
        <v>1230</v>
      </c>
      <c r="CM115" s="47">
        <v>1</v>
      </c>
      <c r="CN115" s="47">
        <v>0</v>
      </c>
      <c r="CO115" s="47">
        <v>0</v>
      </c>
      <c r="DA115" s="47">
        <v>0</v>
      </c>
      <c r="DC115" s="47">
        <v>100</v>
      </c>
      <c r="DD115" s="47" t="s">
        <v>554</v>
      </c>
      <c r="ER115" s="47" t="s">
        <v>1609</v>
      </c>
      <c r="ES115" s="47" t="s">
        <v>1609</v>
      </c>
      <c r="EU115" s="47" t="s">
        <v>1358</v>
      </c>
      <c r="EV115" s="47" t="s">
        <v>1358</v>
      </c>
      <c r="EX115" s="47" t="s">
        <v>736</v>
      </c>
      <c r="FA115" s="47">
        <v>1</v>
      </c>
      <c r="FE115" s="52" t="s">
        <v>1230</v>
      </c>
      <c r="GJ115" s="47" t="s">
        <v>1611</v>
      </c>
      <c r="GK115" s="47" t="s">
        <v>653</v>
      </c>
    </row>
    <row r="116" spans="1:193" x14ac:dyDescent="0.25">
      <c r="A116" s="47" t="s">
        <v>564</v>
      </c>
      <c r="B116" s="47" t="s">
        <v>1606</v>
      </c>
      <c r="C116" s="47" t="s">
        <v>1607</v>
      </c>
      <c r="E116" s="47" t="s">
        <v>1608</v>
      </c>
      <c r="F116" s="47" t="s">
        <v>554</v>
      </c>
      <c r="Q116" s="47" t="s">
        <v>1609</v>
      </c>
      <c r="R116" s="47" t="s">
        <v>1609</v>
      </c>
      <c r="W116" s="47" t="s">
        <v>554</v>
      </c>
      <c r="X116" s="47" t="s">
        <v>295</v>
      </c>
      <c r="AY116" s="47" t="s">
        <v>592</v>
      </c>
      <c r="AZ116" s="47" t="s">
        <v>1610</v>
      </c>
      <c r="BA116" s="47" t="s">
        <v>1360</v>
      </c>
      <c r="BB116" s="47" t="s">
        <v>572</v>
      </c>
      <c r="BF116" s="52" t="s">
        <v>1229</v>
      </c>
      <c r="BG116" s="52" t="s">
        <v>1230</v>
      </c>
      <c r="CM116" s="47">
        <v>1</v>
      </c>
      <c r="CN116" s="47">
        <v>0</v>
      </c>
      <c r="CO116" s="47">
        <v>0</v>
      </c>
      <c r="DC116" s="47">
        <v>100</v>
      </c>
      <c r="DD116" s="47" t="s">
        <v>554</v>
      </c>
      <c r="GK116" s="47" t="s">
        <v>1612</v>
      </c>
    </row>
    <row r="117" spans="1:193" x14ac:dyDescent="0.25">
      <c r="A117" s="47" t="s">
        <v>639</v>
      </c>
      <c r="B117" s="47" t="s">
        <v>1613</v>
      </c>
      <c r="C117" s="47" t="s">
        <v>1614</v>
      </c>
      <c r="E117" s="47" t="s">
        <v>1615</v>
      </c>
      <c r="F117" s="47" t="s">
        <v>554</v>
      </c>
      <c r="Q117" s="47" t="s">
        <v>1616</v>
      </c>
      <c r="R117" s="47" t="s">
        <v>1616</v>
      </c>
      <c r="W117" s="47" t="s">
        <v>554</v>
      </c>
      <c r="X117" s="47" t="s">
        <v>295</v>
      </c>
      <c r="AY117" s="47" t="s">
        <v>592</v>
      </c>
      <c r="AZ117" s="47" t="s">
        <v>1617</v>
      </c>
      <c r="BA117" s="47" t="s">
        <v>647</v>
      </c>
      <c r="BB117" s="47" t="s">
        <v>562</v>
      </c>
      <c r="BE117" s="52" t="s">
        <v>1229</v>
      </c>
      <c r="BF117" s="52" t="s">
        <v>1229</v>
      </c>
      <c r="BG117" s="52" t="s">
        <v>1230</v>
      </c>
      <c r="CM117" s="47">
        <v>1</v>
      </c>
      <c r="CN117" s="47">
        <v>0</v>
      </c>
      <c r="CO117" s="47">
        <v>0</v>
      </c>
      <c r="DA117" s="47">
        <v>0</v>
      </c>
      <c r="DC117" s="47">
        <v>100</v>
      </c>
      <c r="DD117" s="47" t="s">
        <v>554</v>
      </c>
      <c r="ER117" s="47" t="s">
        <v>1616</v>
      </c>
      <c r="ES117" s="47" t="s">
        <v>1616</v>
      </c>
      <c r="EU117" s="47" t="s">
        <v>1358</v>
      </c>
      <c r="EV117" s="47" t="s">
        <v>1358</v>
      </c>
      <c r="EX117" s="47" t="s">
        <v>736</v>
      </c>
      <c r="FA117" s="47">
        <v>1</v>
      </c>
      <c r="FE117" s="52" t="s">
        <v>1230</v>
      </c>
      <c r="GJ117" s="47" t="s">
        <v>1618</v>
      </c>
      <c r="GK117" s="47" t="s">
        <v>1576</v>
      </c>
    </row>
    <row r="118" spans="1:193" x14ac:dyDescent="0.25">
      <c r="A118" s="47" t="s">
        <v>564</v>
      </c>
      <c r="B118" s="47" t="s">
        <v>1613</v>
      </c>
      <c r="C118" s="47" t="s">
        <v>1614</v>
      </c>
      <c r="E118" s="47" t="s">
        <v>1615</v>
      </c>
      <c r="F118" s="47" t="s">
        <v>554</v>
      </c>
      <c r="Q118" s="47" t="s">
        <v>1616</v>
      </c>
      <c r="R118" s="47" t="s">
        <v>1616</v>
      </c>
      <c r="W118" s="47" t="s">
        <v>554</v>
      </c>
      <c r="X118" s="47" t="s">
        <v>295</v>
      </c>
      <c r="AY118" s="47" t="s">
        <v>592</v>
      </c>
      <c r="AZ118" s="47" t="s">
        <v>1617</v>
      </c>
      <c r="BA118" s="47" t="s">
        <v>1360</v>
      </c>
      <c r="BB118" s="47" t="s">
        <v>572</v>
      </c>
      <c r="BF118" s="52" t="s">
        <v>1229</v>
      </c>
      <c r="BG118" s="52" t="s">
        <v>1230</v>
      </c>
      <c r="CM118" s="47">
        <v>1</v>
      </c>
      <c r="CN118" s="47">
        <v>0</v>
      </c>
      <c r="CO118" s="47">
        <v>0</v>
      </c>
      <c r="DC118" s="47">
        <v>100</v>
      </c>
      <c r="DD118" s="47" t="s">
        <v>554</v>
      </c>
      <c r="GK118" s="47" t="s">
        <v>1619</v>
      </c>
    </row>
    <row r="119" spans="1:193" x14ac:dyDescent="0.25">
      <c r="A119" s="47" t="s">
        <v>639</v>
      </c>
      <c r="B119" s="47" t="s">
        <v>1620</v>
      </c>
      <c r="C119" s="47" t="s">
        <v>1621</v>
      </c>
      <c r="E119" s="47" t="s">
        <v>1622</v>
      </c>
      <c r="F119" s="47" t="s">
        <v>554</v>
      </c>
      <c r="Q119" s="47" t="s">
        <v>1623</v>
      </c>
      <c r="R119" s="47" t="s">
        <v>1623</v>
      </c>
      <c r="W119" s="47" t="s">
        <v>554</v>
      </c>
      <c r="X119" s="47" t="s">
        <v>295</v>
      </c>
      <c r="AY119" s="47" t="s">
        <v>592</v>
      </c>
      <c r="AZ119" s="47" t="s">
        <v>1624</v>
      </c>
      <c r="BA119" s="47" t="s">
        <v>647</v>
      </c>
      <c r="BB119" s="47" t="s">
        <v>562</v>
      </c>
      <c r="BE119" s="52" t="s">
        <v>1229</v>
      </c>
      <c r="BF119" s="52" t="s">
        <v>1229</v>
      </c>
      <c r="BG119" s="52" t="s">
        <v>1230</v>
      </c>
      <c r="CM119" s="47">
        <v>1</v>
      </c>
      <c r="CN119" s="47">
        <v>0</v>
      </c>
      <c r="CO119" s="47">
        <v>0</v>
      </c>
      <c r="DA119" s="47">
        <v>0</v>
      </c>
      <c r="DC119" s="47">
        <v>100</v>
      </c>
      <c r="DD119" s="47" t="s">
        <v>554</v>
      </c>
      <c r="ER119" s="47" t="s">
        <v>1623</v>
      </c>
      <c r="ES119" s="47" t="s">
        <v>1623</v>
      </c>
      <c r="EU119" s="47" t="s">
        <v>1358</v>
      </c>
      <c r="EV119" s="47" t="s">
        <v>1358</v>
      </c>
      <c r="EX119" s="47" t="s">
        <v>736</v>
      </c>
      <c r="FA119" s="47">
        <v>1</v>
      </c>
      <c r="FE119" s="52" t="s">
        <v>1230</v>
      </c>
      <c r="GJ119" s="47" t="s">
        <v>1625</v>
      </c>
      <c r="GK119" s="47" t="s">
        <v>1368</v>
      </c>
    </row>
    <row r="120" spans="1:193" x14ac:dyDescent="0.25">
      <c r="A120" s="47" t="s">
        <v>564</v>
      </c>
      <c r="B120" s="47" t="s">
        <v>1620</v>
      </c>
      <c r="C120" s="47" t="s">
        <v>1621</v>
      </c>
      <c r="E120" s="47" t="s">
        <v>1622</v>
      </c>
      <c r="F120" s="47" t="s">
        <v>554</v>
      </c>
      <c r="Q120" s="47" t="s">
        <v>1623</v>
      </c>
      <c r="R120" s="47" t="s">
        <v>1623</v>
      </c>
      <c r="W120" s="47" t="s">
        <v>554</v>
      </c>
      <c r="X120" s="47" t="s">
        <v>295</v>
      </c>
      <c r="AY120" s="47" t="s">
        <v>592</v>
      </c>
      <c r="AZ120" s="47" t="s">
        <v>1624</v>
      </c>
      <c r="BA120" s="47" t="s">
        <v>1360</v>
      </c>
      <c r="BB120" s="47" t="s">
        <v>572</v>
      </c>
      <c r="BF120" s="52" t="s">
        <v>1229</v>
      </c>
      <c r="BG120" s="52" t="s">
        <v>1230</v>
      </c>
      <c r="CM120" s="47">
        <v>1</v>
      </c>
      <c r="CN120" s="47">
        <v>0</v>
      </c>
      <c r="CO120" s="47">
        <v>0</v>
      </c>
      <c r="DC120" s="47">
        <v>100</v>
      </c>
      <c r="DD120" s="47" t="s">
        <v>554</v>
      </c>
      <c r="GK120" s="47" t="s">
        <v>1626</v>
      </c>
    </row>
    <row r="121" spans="1:193" x14ac:dyDescent="0.25">
      <c r="A121" s="47" t="s">
        <v>564</v>
      </c>
      <c r="B121" s="47" t="s">
        <v>1620</v>
      </c>
      <c r="C121" s="47" t="s">
        <v>1621</v>
      </c>
      <c r="E121" s="47" t="s">
        <v>1622</v>
      </c>
      <c r="F121" s="47" t="s">
        <v>554</v>
      </c>
      <c r="Q121" s="47" t="s">
        <v>1627</v>
      </c>
      <c r="R121" s="47" t="s">
        <v>1627</v>
      </c>
      <c r="W121" s="47" t="s">
        <v>554</v>
      </c>
      <c r="X121" s="47" t="s">
        <v>295</v>
      </c>
      <c r="AY121" s="47" t="s">
        <v>592</v>
      </c>
      <c r="AZ121" s="47" t="s">
        <v>1624</v>
      </c>
      <c r="BA121" s="47" t="s">
        <v>1331</v>
      </c>
      <c r="BB121" s="47" t="s">
        <v>572</v>
      </c>
      <c r="BF121" s="52" t="s">
        <v>1229</v>
      </c>
      <c r="BG121" s="52" t="s">
        <v>1230</v>
      </c>
      <c r="CM121" s="47">
        <v>1</v>
      </c>
      <c r="CN121" s="47">
        <v>2</v>
      </c>
      <c r="CO121" s="47">
        <v>2</v>
      </c>
      <c r="DA121" s="47">
        <v>2</v>
      </c>
      <c r="DC121" s="47">
        <v>100</v>
      </c>
      <c r="DD121" s="47" t="s">
        <v>554</v>
      </c>
      <c r="GK121" s="47" t="s">
        <v>1626</v>
      </c>
    </row>
    <row r="122" spans="1:193" x14ac:dyDescent="0.25">
      <c r="A122" s="47" t="s">
        <v>639</v>
      </c>
      <c r="B122" s="47" t="s">
        <v>1628</v>
      </c>
      <c r="C122" s="47" t="s">
        <v>1629</v>
      </c>
      <c r="E122" s="47" t="s">
        <v>1630</v>
      </c>
      <c r="F122" s="47" t="s">
        <v>554</v>
      </c>
      <c r="Q122" s="47" t="s">
        <v>1631</v>
      </c>
      <c r="R122" s="47" t="s">
        <v>1631</v>
      </c>
      <c r="W122" s="47" t="s">
        <v>554</v>
      </c>
      <c r="X122" s="47" t="s">
        <v>295</v>
      </c>
      <c r="AY122" s="47" t="s">
        <v>592</v>
      </c>
      <c r="AZ122" s="47" t="s">
        <v>1632</v>
      </c>
      <c r="BA122" s="47" t="s">
        <v>647</v>
      </c>
      <c r="BB122" s="47" t="s">
        <v>562</v>
      </c>
      <c r="BE122" s="52" t="s">
        <v>1229</v>
      </c>
      <c r="BF122" s="52" t="s">
        <v>1229</v>
      </c>
      <c r="BG122" s="52" t="s">
        <v>1230</v>
      </c>
      <c r="CM122" s="47">
        <v>1</v>
      </c>
      <c r="CN122" s="47">
        <v>0</v>
      </c>
      <c r="CO122" s="47">
        <v>0</v>
      </c>
      <c r="DA122" s="47">
        <v>0</v>
      </c>
      <c r="DC122" s="47">
        <v>100</v>
      </c>
      <c r="DD122" s="47" t="s">
        <v>554</v>
      </c>
      <c r="ER122" s="47" t="s">
        <v>1631</v>
      </c>
      <c r="ES122" s="47" t="s">
        <v>1631</v>
      </c>
      <c r="EU122" s="47" t="s">
        <v>1358</v>
      </c>
      <c r="EV122" s="47" t="s">
        <v>1358</v>
      </c>
      <c r="EX122" s="47" t="s">
        <v>736</v>
      </c>
      <c r="FA122" s="47">
        <v>1</v>
      </c>
      <c r="FE122" s="52" t="s">
        <v>1230</v>
      </c>
      <c r="GJ122" s="47" t="s">
        <v>1633</v>
      </c>
      <c r="GK122" s="47" t="s">
        <v>1377</v>
      </c>
    </row>
    <row r="123" spans="1:193" x14ac:dyDescent="0.25">
      <c r="A123" s="47" t="s">
        <v>564</v>
      </c>
      <c r="B123" s="47" t="s">
        <v>1628</v>
      </c>
      <c r="C123" s="47" t="s">
        <v>1629</v>
      </c>
      <c r="E123" s="47" t="s">
        <v>1630</v>
      </c>
      <c r="F123" s="47" t="s">
        <v>554</v>
      </c>
      <c r="Q123" s="47" t="s">
        <v>1631</v>
      </c>
      <c r="R123" s="47" t="s">
        <v>1631</v>
      </c>
      <c r="W123" s="47" t="s">
        <v>554</v>
      </c>
      <c r="X123" s="47" t="s">
        <v>295</v>
      </c>
      <c r="AY123" s="47" t="s">
        <v>592</v>
      </c>
      <c r="AZ123" s="47" t="s">
        <v>1632</v>
      </c>
      <c r="BA123" s="47" t="s">
        <v>1378</v>
      </c>
      <c r="BB123" s="47" t="s">
        <v>572</v>
      </c>
      <c r="BF123" s="52" t="s">
        <v>1229</v>
      </c>
      <c r="BG123" s="52" t="s">
        <v>1230</v>
      </c>
      <c r="CM123" s="47">
        <v>1</v>
      </c>
      <c r="CN123" s="47">
        <v>0</v>
      </c>
      <c r="CO123" s="47">
        <v>0</v>
      </c>
      <c r="DC123" s="47">
        <v>100</v>
      </c>
      <c r="DD123" s="47" t="s">
        <v>554</v>
      </c>
      <c r="GK123" s="47" t="s">
        <v>1634</v>
      </c>
    </row>
    <row r="124" spans="1:193" x14ac:dyDescent="0.25">
      <c r="A124" s="47" t="s">
        <v>564</v>
      </c>
      <c r="B124" s="47" t="s">
        <v>1628</v>
      </c>
      <c r="C124" s="47" t="s">
        <v>1629</v>
      </c>
      <c r="E124" s="47" t="s">
        <v>1630</v>
      </c>
      <c r="F124" s="47" t="s">
        <v>554</v>
      </c>
      <c r="Q124" s="47" t="s">
        <v>1380</v>
      </c>
      <c r="R124" s="47" t="s">
        <v>1380</v>
      </c>
      <c r="W124" s="47" t="s">
        <v>554</v>
      </c>
      <c r="X124" s="47" t="s">
        <v>295</v>
      </c>
      <c r="AY124" s="47" t="s">
        <v>592</v>
      </c>
      <c r="AZ124" s="47" t="s">
        <v>1632</v>
      </c>
      <c r="BA124" s="47" t="s">
        <v>1381</v>
      </c>
      <c r="BB124" s="47" t="s">
        <v>572</v>
      </c>
      <c r="BF124" s="52" t="s">
        <v>1229</v>
      </c>
      <c r="BG124" s="52" t="s">
        <v>1230</v>
      </c>
      <c r="CM124" s="47">
        <v>0</v>
      </c>
      <c r="CN124" s="47">
        <v>1</v>
      </c>
      <c r="CO124" s="47">
        <v>1</v>
      </c>
      <c r="DC124" s="47">
        <v>100</v>
      </c>
      <c r="DD124" s="47" t="s">
        <v>554</v>
      </c>
      <c r="GK124" s="47" t="s">
        <v>1634</v>
      </c>
    </row>
    <row r="125" spans="1:193" x14ac:dyDescent="0.25">
      <c r="A125" s="47" t="s">
        <v>639</v>
      </c>
      <c r="B125" s="47" t="s">
        <v>1635</v>
      </c>
      <c r="C125" s="47" t="s">
        <v>1636</v>
      </c>
      <c r="E125" s="47" t="s">
        <v>1637</v>
      </c>
      <c r="F125" s="47" t="s">
        <v>554</v>
      </c>
      <c r="Q125" s="47" t="s">
        <v>1638</v>
      </c>
      <c r="R125" s="47" t="s">
        <v>1638</v>
      </c>
      <c r="W125" s="47" t="s">
        <v>554</v>
      </c>
      <c r="X125" s="47" t="s">
        <v>295</v>
      </c>
      <c r="AY125" s="47" t="s">
        <v>592</v>
      </c>
      <c r="AZ125" s="47" t="s">
        <v>1639</v>
      </c>
      <c r="BA125" s="47" t="s">
        <v>647</v>
      </c>
      <c r="BB125" s="47" t="s">
        <v>562</v>
      </c>
      <c r="BE125" s="52" t="s">
        <v>1229</v>
      </c>
      <c r="BF125" s="52" t="s">
        <v>1229</v>
      </c>
      <c r="BG125" s="52" t="s">
        <v>1230</v>
      </c>
      <c r="CM125" s="47">
        <v>1</v>
      </c>
      <c r="CN125" s="47">
        <v>0</v>
      </c>
      <c r="CO125" s="47">
        <v>0</v>
      </c>
      <c r="DA125" s="47">
        <v>0</v>
      </c>
      <c r="DC125" s="47">
        <v>100</v>
      </c>
      <c r="DD125" s="47" t="s">
        <v>554</v>
      </c>
      <c r="ER125" s="47" t="s">
        <v>1638</v>
      </c>
      <c r="ES125" s="47" t="s">
        <v>1638</v>
      </c>
      <c r="EU125" s="47" t="s">
        <v>1358</v>
      </c>
      <c r="EV125" s="47" t="s">
        <v>1358</v>
      </c>
      <c r="EX125" s="47" t="s">
        <v>736</v>
      </c>
      <c r="FA125" s="47">
        <v>1</v>
      </c>
      <c r="FE125" s="52" t="s">
        <v>1230</v>
      </c>
      <c r="GJ125" s="47" t="s">
        <v>1640</v>
      </c>
      <c r="GK125" s="47" t="s">
        <v>1388</v>
      </c>
    </row>
    <row r="126" spans="1:193" x14ac:dyDescent="0.25">
      <c r="A126" s="47" t="s">
        <v>639</v>
      </c>
      <c r="B126" s="47" t="s">
        <v>1641</v>
      </c>
      <c r="C126" s="47" t="s">
        <v>1642</v>
      </c>
      <c r="E126" s="47" t="s">
        <v>1643</v>
      </c>
      <c r="F126" s="47" t="s">
        <v>554</v>
      </c>
      <c r="Q126" s="47" t="s">
        <v>1644</v>
      </c>
      <c r="R126" s="47" t="s">
        <v>1644</v>
      </c>
      <c r="W126" s="47" t="s">
        <v>554</v>
      </c>
      <c r="X126" s="47" t="s">
        <v>295</v>
      </c>
      <c r="AY126" s="47" t="s">
        <v>592</v>
      </c>
      <c r="AZ126" s="47" t="s">
        <v>1645</v>
      </c>
      <c r="BA126" s="47" t="s">
        <v>647</v>
      </c>
      <c r="BB126" s="47" t="s">
        <v>562</v>
      </c>
      <c r="BE126" s="52" t="s">
        <v>1229</v>
      </c>
      <c r="BF126" s="52" t="s">
        <v>1229</v>
      </c>
      <c r="BG126" s="52" t="s">
        <v>1230</v>
      </c>
      <c r="CM126" s="47">
        <v>1</v>
      </c>
      <c r="CN126" s="47">
        <v>0</v>
      </c>
      <c r="CO126" s="47">
        <v>0</v>
      </c>
      <c r="DA126" s="47">
        <v>0</v>
      </c>
      <c r="DC126" s="47">
        <v>100</v>
      </c>
      <c r="DD126" s="47" t="s">
        <v>554</v>
      </c>
      <c r="ER126" s="47" t="s">
        <v>1644</v>
      </c>
      <c r="ES126" s="47" t="s">
        <v>1644</v>
      </c>
      <c r="EU126" s="47" t="s">
        <v>1358</v>
      </c>
      <c r="EV126" s="47" t="s">
        <v>1358</v>
      </c>
      <c r="EX126" s="47" t="s">
        <v>736</v>
      </c>
      <c r="FA126" s="47">
        <v>1</v>
      </c>
      <c r="FE126" s="52" t="s">
        <v>1230</v>
      </c>
      <c r="GJ126" s="47" t="s">
        <v>1646</v>
      </c>
      <c r="GK126" s="47" t="s">
        <v>1445</v>
      </c>
    </row>
    <row r="127" spans="1:193" x14ac:dyDescent="0.25">
      <c r="A127" s="47" t="s">
        <v>564</v>
      </c>
      <c r="B127" s="47" t="s">
        <v>1641</v>
      </c>
      <c r="C127" s="47" t="s">
        <v>1642</v>
      </c>
      <c r="E127" s="47" t="s">
        <v>1643</v>
      </c>
      <c r="F127" s="47" t="s">
        <v>554</v>
      </c>
      <c r="Q127" s="47" t="s">
        <v>1644</v>
      </c>
      <c r="R127" s="47" t="s">
        <v>1644</v>
      </c>
      <c r="W127" s="47" t="s">
        <v>554</v>
      </c>
      <c r="X127" s="47" t="s">
        <v>295</v>
      </c>
      <c r="AY127" s="47" t="s">
        <v>592</v>
      </c>
      <c r="AZ127" s="47" t="s">
        <v>1645</v>
      </c>
      <c r="BA127" s="47" t="s">
        <v>1360</v>
      </c>
      <c r="BB127" s="47" t="s">
        <v>572</v>
      </c>
      <c r="BF127" s="52" t="s">
        <v>1229</v>
      </c>
      <c r="BG127" s="52" t="s">
        <v>1230</v>
      </c>
      <c r="CM127" s="47">
        <v>1</v>
      </c>
      <c r="CN127" s="47">
        <v>0</v>
      </c>
      <c r="CO127" s="47">
        <v>0</v>
      </c>
      <c r="DC127" s="47">
        <v>100</v>
      </c>
      <c r="DD127" s="47" t="s">
        <v>554</v>
      </c>
      <c r="GK127" s="47" t="s">
        <v>1647</v>
      </c>
    </row>
    <row r="128" spans="1:193" x14ac:dyDescent="0.25">
      <c r="A128" s="47" t="s">
        <v>564</v>
      </c>
      <c r="B128" s="47" t="s">
        <v>1641</v>
      </c>
      <c r="C128" s="47" t="s">
        <v>1642</v>
      </c>
      <c r="E128" s="47" t="s">
        <v>1643</v>
      </c>
      <c r="F128" s="47" t="s">
        <v>554</v>
      </c>
      <c r="Q128" s="47" t="s">
        <v>1358</v>
      </c>
      <c r="R128" s="47" t="s">
        <v>1358</v>
      </c>
      <c r="W128" s="47" t="s">
        <v>554</v>
      </c>
      <c r="X128" s="47" t="s">
        <v>295</v>
      </c>
      <c r="AY128" s="47" t="s">
        <v>592</v>
      </c>
      <c r="AZ128" s="47" t="s">
        <v>1645</v>
      </c>
      <c r="BA128" s="47" t="s">
        <v>1302</v>
      </c>
      <c r="BB128" s="47" t="s">
        <v>572</v>
      </c>
      <c r="BF128" s="52" t="s">
        <v>1229</v>
      </c>
      <c r="BG128" s="52" t="s">
        <v>1230</v>
      </c>
      <c r="CM128" s="47">
        <v>0</v>
      </c>
      <c r="CN128" s="47">
        <v>1</v>
      </c>
      <c r="CO128" s="47">
        <v>1</v>
      </c>
      <c r="DC128" s="47">
        <v>100</v>
      </c>
      <c r="DD128" s="47" t="s">
        <v>554</v>
      </c>
      <c r="GK128" s="47" t="s">
        <v>1647</v>
      </c>
    </row>
    <row r="129" spans="1:193" x14ac:dyDescent="0.25">
      <c r="A129" s="47" t="s">
        <v>639</v>
      </c>
      <c r="B129" s="47" t="s">
        <v>1648</v>
      </c>
      <c r="C129" s="47" t="s">
        <v>1649</v>
      </c>
      <c r="E129" s="47" t="s">
        <v>1650</v>
      </c>
      <c r="F129" s="47" t="s">
        <v>554</v>
      </c>
      <c r="Q129" s="47" t="s">
        <v>1651</v>
      </c>
      <c r="R129" s="47" t="s">
        <v>1651</v>
      </c>
      <c r="W129" s="47" t="s">
        <v>554</v>
      </c>
      <c r="X129" s="47" t="s">
        <v>295</v>
      </c>
      <c r="AY129" s="47" t="s">
        <v>592</v>
      </c>
      <c r="AZ129" s="47" t="s">
        <v>1652</v>
      </c>
      <c r="BA129" s="47" t="s">
        <v>647</v>
      </c>
      <c r="BB129" s="47" t="s">
        <v>562</v>
      </c>
      <c r="BE129" s="52" t="s">
        <v>1229</v>
      </c>
      <c r="BF129" s="52" t="s">
        <v>1229</v>
      </c>
      <c r="BG129" s="52" t="s">
        <v>1230</v>
      </c>
      <c r="CM129" s="47">
        <v>1</v>
      </c>
      <c r="CN129" s="47">
        <v>0</v>
      </c>
      <c r="CO129" s="47">
        <v>0</v>
      </c>
      <c r="DA129" s="47">
        <v>0</v>
      </c>
      <c r="DC129" s="47">
        <v>100</v>
      </c>
      <c r="DD129" s="47" t="s">
        <v>554</v>
      </c>
      <c r="ER129" s="47" t="s">
        <v>1651</v>
      </c>
      <c r="ES129" s="47" t="s">
        <v>1651</v>
      </c>
      <c r="EU129" s="47" t="s">
        <v>1653</v>
      </c>
      <c r="EV129" s="47" t="s">
        <v>1653</v>
      </c>
      <c r="EX129" s="47" t="s">
        <v>736</v>
      </c>
      <c r="FA129" s="47">
        <v>1</v>
      </c>
      <c r="FE129" s="52" t="s">
        <v>1230</v>
      </c>
      <c r="GJ129" s="47" t="s">
        <v>1654</v>
      </c>
      <c r="GK129" s="47" t="s">
        <v>1454</v>
      </c>
    </row>
    <row r="130" spans="1:193" x14ac:dyDescent="0.25">
      <c r="A130" s="47" t="s">
        <v>564</v>
      </c>
      <c r="B130" s="47" t="s">
        <v>1648</v>
      </c>
      <c r="C130" s="47" t="s">
        <v>1649</v>
      </c>
      <c r="E130" s="47" t="s">
        <v>1650</v>
      </c>
      <c r="F130" s="47" t="s">
        <v>554</v>
      </c>
      <c r="Q130" s="47" t="s">
        <v>1651</v>
      </c>
      <c r="R130" s="47" t="s">
        <v>1651</v>
      </c>
      <c r="W130" s="47" t="s">
        <v>554</v>
      </c>
      <c r="X130" s="47" t="s">
        <v>295</v>
      </c>
      <c r="AY130" s="47" t="s">
        <v>592</v>
      </c>
      <c r="AZ130" s="47" t="s">
        <v>1652</v>
      </c>
      <c r="BA130" s="47" t="s">
        <v>1360</v>
      </c>
      <c r="BB130" s="47" t="s">
        <v>572</v>
      </c>
      <c r="BF130" s="52" t="s">
        <v>1229</v>
      </c>
      <c r="BG130" s="52" t="s">
        <v>1230</v>
      </c>
      <c r="CM130" s="47">
        <v>1</v>
      </c>
      <c r="CN130" s="47">
        <v>0</v>
      </c>
      <c r="CO130" s="47">
        <v>0</v>
      </c>
      <c r="DC130" s="47">
        <v>100</v>
      </c>
      <c r="DD130" s="47" t="s">
        <v>554</v>
      </c>
      <c r="GK130" s="47" t="s">
        <v>1655</v>
      </c>
    </row>
    <row r="131" spans="1:193" x14ac:dyDescent="0.25">
      <c r="A131" s="47" t="s">
        <v>564</v>
      </c>
      <c r="B131" s="47" t="s">
        <v>1648</v>
      </c>
      <c r="C131" s="47" t="s">
        <v>1649</v>
      </c>
      <c r="E131" s="47" t="s">
        <v>1650</v>
      </c>
      <c r="F131" s="47" t="s">
        <v>554</v>
      </c>
      <c r="Q131" s="47" t="s">
        <v>1653</v>
      </c>
      <c r="R131" s="47" t="s">
        <v>1653</v>
      </c>
      <c r="W131" s="47" t="s">
        <v>554</v>
      </c>
      <c r="X131" s="47" t="s">
        <v>295</v>
      </c>
      <c r="AY131" s="47" t="s">
        <v>592</v>
      </c>
      <c r="AZ131" s="47" t="s">
        <v>1652</v>
      </c>
      <c r="BA131" s="47" t="s">
        <v>1331</v>
      </c>
      <c r="BB131" s="47" t="s">
        <v>572</v>
      </c>
      <c r="BF131" s="52" t="s">
        <v>1229</v>
      </c>
      <c r="BG131" s="52" t="s">
        <v>1230</v>
      </c>
      <c r="CM131" s="47">
        <v>1</v>
      </c>
      <c r="CN131" s="47">
        <v>2</v>
      </c>
      <c r="CO131" s="47">
        <v>2</v>
      </c>
      <c r="DA131" s="47">
        <v>2</v>
      </c>
      <c r="DC131" s="47">
        <v>100</v>
      </c>
      <c r="DD131" s="47" t="s">
        <v>554</v>
      </c>
      <c r="GK131" s="47" t="s">
        <v>1655</v>
      </c>
    </row>
    <row r="132" spans="1:193" x14ac:dyDescent="0.25">
      <c r="A132" s="47" t="s">
        <v>639</v>
      </c>
      <c r="B132" s="47" t="s">
        <v>1656</v>
      </c>
      <c r="C132" s="47" t="s">
        <v>1657</v>
      </c>
      <c r="E132" s="47" t="s">
        <v>1658</v>
      </c>
      <c r="F132" s="47" t="s">
        <v>554</v>
      </c>
      <c r="Q132" s="47" t="s">
        <v>1659</v>
      </c>
      <c r="R132" s="47" t="s">
        <v>1659</v>
      </c>
      <c r="W132" s="47" t="s">
        <v>554</v>
      </c>
      <c r="X132" s="47" t="s">
        <v>295</v>
      </c>
      <c r="AY132" s="47" t="s">
        <v>592</v>
      </c>
      <c r="AZ132" s="47" t="s">
        <v>1660</v>
      </c>
      <c r="BA132" s="47" t="s">
        <v>647</v>
      </c>
      <c r="BB132" s="47" t="s">
        <v>562</v>
      </c>
      <c r="BE132" s="52" t="s">
        <v>1229</v>
      </c>
      <c r="BF132" s="52" t="s">
        <v>1229</v>
      </c>
      <c r="BG132" s="52" t="s">
        <v>1230</v>
      </c>
      <c r="CM132" s="47">
        <v>1</v>
      </c>
      <c r="CN132" s="47">
        <v>0</v>
      </c>
      <c r="CO132" s="47">
        <v>0</v>
      </c>
      <c r="DA132" s="47">
        <v>0</v>
      </c>
      <c r="DC132" s="47">
        <v>100</v>
      </c>
      <c r="DD132" s="47" t="s">
        <v>554</v>
      </c>
      <c r="ER132" s="47" t="s">
        <v>1659</v>
      </c>
      <c r="ES132" s="47" t="s">
        <v>1659</v>
      </c>
      <c r="EU132" s="47" t="s">
        <v>1358</v>
      </c>
      <c r="EV132" s="47" t="s">
        <v>1358</v>
      </c>
      <c r="EX132" s="47" t="s">
        <v>700</v>
      </c>
      <c r="EY132" s="47">
        <v>1</v>
      </c>
      <c r="EZ132" s="47" t="s">
        <v>554</v>
      </c>
      <c r="FA132" s="47">
        <v>1</v>
      </c>
      <c r="FE132" s="52" t="s">
        <v>1230</v>
      </c>
      <c r="GJ132" s="47" t="s">
        <v>1661</v>
      </c>
      <c r="GK132" s="47" t="s">
        <v>653</v>
      </c>
    </row>
    <row r="133" spans="1:193" x14ac:dyDescent="0.25">
      <c r="A133" s="47" t="s">
        <v>564</v>
      </c>
      <c r="B133" s="47" t="s">
        <v>1656</v>
      </c>
      <c r="C133" s="47" t="s">
        <v>1657</v>
      </c>
      <c r="E133" s="47" t="s">
        <v>1658</v>
      </c>
      <c r="F133" s="47" t="s">
        <v>554</v>
      </c>
      <c r="Q133" s="47" t="s">
        <v>1659</v>
      </c>
      <c r="R133" s="47" t="s">
        <v>1659</v>
      </c>
      <c r="W133" s="47" t="s">
        <v>554</v>
      </c>
      <c r="X133" s="47" t="s">
        <v>295</v>
      </c>
      <c r="AY133" s="47" t="s">
        <v>592</v>
      </c>
      <c r="AZ133" s="47" t="s">
        <v>1660</v>
      </c>
      <c r="BA133" s="47" t="s">
        <v>1360</v>
      </c>
      <c r="BB133" s="47" t="s">
        <v>572</v>
      </c>
      <c r="BF133" s="52" t="s">
        <v>1229</v>
      </c>
      <c r="BG133" s="52" t="s">
        <v>1230</v>
      </c>
      <c r="CM133" s="47">
        <v>1</v>
      </c>
      <c r="CN133" s="47">
        <v>0</v>
      </c>
      <c r="CO133" s="47">
        <v>0</v>
      </c>
      <c r="DC133" s="47">
        <v>100</v>
      </c>
      <c r="DD133" s="47" t="s">
        <v>554</v>
      </c>
      <c r="GK133" s="47" t="s">
        <v>1662</v>
      </c>
    </row>
    <row r="134" spans="1:193" x14ac:dyDescent="0.25">
      <c r="A134" s="47" t="s">
        <v>639</v>
      </c>
      <c r="B134" s="47" t="s">
        <v>1663</v>
      </c>
      <c r="C134" s="47" t="s">
        <v>1664</v>
      </c>
      <c r="E134" s="47" t="s">
        <v>1665</v>
      </c>
      <c r="F134" s="47" t="s">
        <v>554</v>
      </c>
      <c r="Q134" s="47" t="s">
        <v>1666</v>
      </c>
      <c r="R134" s="47" t="s">
        <v>1666</v>
      </c>
      <c r="W134" s="47" t="s">
        <v>554</v>
      </c>
      <c r="X134" s="47" t="s">
        <v>295</v>
      </c>
      <c r="AY134" s="47" t="s">
        <v>592</v>
      </c>
      <c r="AZ134" s="47" t="s">
        <v>1667</v>
      </c>
      <c r="BA134" s="47" t="s">
        <v>647</v>
      </c>
      <c r="BB134" s="47" t="s">
        <v>562</v>
      </c>
      <c r="BE134" s="52" t="s">
        <v>1229</v>
      </c>
      <c r="BF134" s="52" t="s">
        <v>1229</v>
      </c>
      <c r="BG134" s="52" t="s">
        <v>1230</v>
      </c>
      <c r="CM134" s="47">
        <v>1</v>
      </c>
      <c r="CN134" s="47">
        <v>0</v>
      </c>
      <c r="CO134" s="47">
        <v>0</v>
      </c>
      <c r="DA134" s="47">
        <v>0</v>
      </c>
      <c r="DC134" s="47">
        <v>100</v>
      </c>
      <c r="DD134" s="47" t="s">
        <v>554</v>
      </c>
      <c r="ER134" s="47" t="s">
        <v>1666</v>
      </c>
      <c r="ES134" s="47" t="s">
        <v>1666</v>
      </c>
      <c r="EU134" s="47" t="s">
        <v>1358</v>
      </c>
      <c r="EV134" s="47" t="s">
        <v>1358</v>
      </c>
      <c r="EX134" s="47" t="s">
        <v>700</v>
      </c>
      <c r="EY134" s="47">
        <v>1</v>
      </c>
      <c r="EZ134" s="47" t="s">
        <v>554</v>
      </c>
      <c r="FA134" s="47">
        <v>1</v>
      </c>
      <c r="FE134" s="52" t="s">
        <v>1230</v>
      </c>
      <c r="GJ134" s="47" t="s">
        <v>1668</v>
      </c>
      <c r="GK134" s="47" t="s">
        <v>1576</v>
      </c>
    </row>
    <row r="135" spans="1:193" x14ac:dyDescent="0.25">
      <c r="A135" s="47" t="s">
        <v>564</v>
      </c>
      <c r="B135" s="47" t="s">
        <v>1663</v>
      </c>
      <c r="C135" s="47" t="s">
        <v>1664</v>
      </c>
      <c r="E135" s="47" t="s">
        <v>1665</v>
      </c>
      <c r="F135" s="47" t="s">
        <v>554</v>
      </c>
      <c r="Q135" s="47" t="s">
        <v>1666</v>
      </c>
      <c r="R135" s="47" t="s">
        <v>1666</v>
      </c>
      <c r="W135" s="47" t="s">
        <v>554</v>
      </c>
      <c r="X135" s="47" t="s">
        <v>295</v>
      </c>
      <c r="AY135" s="47" t="s">
        <v>592</v>
      </c>
      <c r="AZ135" s="47" t="s">
        <v>1667</v>
      </c>
      <c r="BA135" s="47" t="s">
        <v>1360</v>
      </c>
      <c r="BB135" s="47" t="s">
        <v>572</v>
      </c>
      <c r="BF135" s="52" t="s">
        <v>1229</v>
      </c>
      <c r="BG135" s="52" t="s">
        <v>1230</v>
      </c>
      <c r="CM135" s="47">
        <v>1</v>
      </c>
      <c r="CN135" s="47">
        <v>0</v>
      </c>
      <c r="CO135" s="47">
        <v>0</v>
      </c>
      <c r="DC135" s="47">
        <v>100</v>
      </c>
      <c r="DD135" s="47" t="s">
        <v>554</v>
      </c>
      <c r="GK135" s="47" t="s">
        <v>1669</v>
      </c>
    </row>
    <row r="136" spans="1:193" x14ac:dyDescent="0.25">
      <c r="A136" s="47" t="s">
        <v>639</v>
      </c>
      <c r="B136" s="47" t="s">
        <v>1670</v>
      </c>
      <c r="C136" s="47" t="s">
        <v>1671</v>
      </c>
      <c r="E136" s="47" t="s">
        <v>1672</v>
      </c>
      <c r="F136" s="47" t="s">
        <v>554</v>
      </c>
      <c r="Q136" s="47" t="s">
        <v>1673</v>
      </c>
      <c r="R136" s="47" t="s">
        <v>1673</v>
      </c>
      <c r="W136" s="47" t="s">
        <v>554</v>
      </c>
      <c r="X136" s="47" t="s">
        <v>295</v>
      </c>
      <c r="AY136" s="47" t="s">
        <v>645</v>
      </c>
      <c r="AZ136" s="47" t="s">
        <v>1674</v>
      </c>
      <c r="BA136" s="47" t="s">
        <v>647</v>
      </c>
      <c r="BB136" s="47" t="s">
        <v>562</v>
      </c>
      <c r="BE136" s="52" t="s">
        <v>1229</v>
      </c>
      <c r="BF136" s="52" t="s">
        <v>1229</v>
      </c>
      <c r="BG136" s="52" t="s">
        <v>1230</v>
      </c>
      <c r="CM136" s="47">
        <v>1</v>
      </c>
      <c r="CN136" s="47">
        <v>0</v>
      </c>
      <c r="CO136" s="47">
        <v>0</v>
      </c>
      <c r="DA136" s="47">
        <v>0</v>
      </c>
      <c r="DC136" s="47">
        <v>100</v>
      </c>
      <c r="DD136" s="47" t="s">
        <v>554</v>
      </c>
      <c r="ER136" s="47" t="s">
        <v>1673</v>
      </c>
      <c r="ES136" s="47" t="s">
        <v>1673</v>
      </c>
      <c r="EU136" s="47" t="s">
        <v>1358</v>
      </c>
      <c r="EV136" s="47" t="s">
        <v>1358</v>
      </c>
      <c r="EX136" s="47" t="s">
        <v>700</v>
      </c>
      <c r="EY136" s="47">
        <v>1</v>
      </c>
      <c r="EZ136" s="47" t="s">
        <v>554</v>
      </c>
      <c r="FA136" s="47">
        <v>1</v>
      </c>
      <c r="FE136" s="52" t="s">
        <v>1230</v>
      </c>
      <c r="GJ136" s="47" t="s">
        <v>1675</v>
      </c>
      <c r="GK136" s="47" t="s">
        <v>1368</v>
      </c>
    </row>
    <row r="137" spans="1:193" x14ac:dyDescent="0.25">
      <c r="A137" s="47" t="s">
        <v>564</v>
      </c>
      <c r="B137" s="47" t="s">
        <v>1670</v>
      </c>
      <c r="C137" s="47" t="s">
        <v>1671</v>
      </c>
      <c r="E137" s="47" t="s">
        <v>1672</v>
      </c>
      <c r="F137" s="47" t="s">
        <v>554</v>
      </c>
      <c r="Q137" s="47" t="s">
        <v>1673</v>
      </c>
      <c r="R137" s="47" t="s">
        <v>1673</v>
      </c>
      <c r="W137" s="47" t="s">
        <v>554</v>
      </c>
      <c r="X137" s="47" t="s">
        <v>295</v>
      </c>
      <c r="AY137" s="47" t="s">
        <v>645</v>
      </c>
      <c r="AZ137" s="47" t="s">
        <v>1674</v>
      </c>
      <c r="BA137" s="47" t="s">
        <v>1360</v>
      </c>
      <c r="BB137" s="47" t="s">
        <v>572</v>
      </c>
      <c r="BF137" s="52" t="s">
        <v>1229</v>
      </c>
      <c r="BG137" s="52" t="s">
        <v>1230</v>
      </c>
      <c r="CM137" s="47">
        <v>1</v>
      </c>
      <c r="CN137" s="47">
        <v>0</v>
      </c>
      <c r="CO137" s="47">
        <v>0</v>
      </c>
      <c r="DC137" s="47">
        <v>100</v>
      </c>
      <c r="DD137" s="47" t="s">
        <v>554</v>
      </c>
      <c r="GK137" s="47" t="s">
        <v>1676</v>
      </c>
    </row>
    <row r="138" spans="1:193" x14ac:dyDescent="0.25">
      <c r="A138" s="47" t="s">
        <v>564</v>
      </c>
      <c r="B138" s="47" t="s">
        <v>1670</v>
      </c>
      <c r="C138" s="47" t="s">
        <v>1671</v>
      </c>
      <c r="E138" s="47" t="s">
        <v>1672</v>
      </c>
      <c r="F138" s="47" t="s">
        <v>554</v>
      </c>
      <c r="Q138" s="47" t="s">
        <v>1677</v>
      </c>
      <c r="R138" s="47" t="s">
        <v>1677</v>
      </c>
      <c r="W138" s="47" t="s">
        <v>554</v>
      </c>
      <c r="X138" s="47" t="s">
        <v>295</v>
      </c>
      <c r="AY138" s="47" t="s">
        <v>645</v>
      </c>
      <c r="AZ138" s="47" t="s">
        <v>1674</v>
      </c>
      <c r="BA138" s="47" t="s">
        <v>1331</v>
      </c>
      <c r="BB138" s="47" t="s">
        <v>572</v>
      </c>
      <c r="BF138" s="52" t="s">
        <v>1229</v>
      </c>
      <c r="BG138" s="52" t="s">
        <v>1230</v>
      </c>
      <c r="CM138" s="47">
        <v>1</v>
      </c>
      <c r="CN138" s="47">
        <v>2</v>
      </c>
      <c r="CO138" s="47">
        <v>2</v>
      </c>
      <c r="DA138" s="47">
        <v>2</v>
      </c>
      <c r="DC138" s="47">
        <v>100</v>
      </c>
      <c r="DD138" s="47" t="s">
        <v>554</v>
      </c>
      <c r="GK138" s="47" t="s">
        <v>1676</v>
      </c>
    </row>
    <row r="139" spans="1:193" x14ac:dyDescent="0.25">
      <c r="A139" s="47" t="s">
        <v>639</v>
      </c>
      <c r="B139" s="47" t="s">
        <v>1678</v>
      </c>
      <c r="C139" s="47" t="s">
        <v>1679</v>
      </c>
      <c r="E139" s="47" t="s">
        <v>1680</v>
      </c>
      <c r="F139" s="47" t="s">
        <v>554</v>
      </c>
      <c r="Q139" s="47" t="s">
        <v>1681</v>
      </c>
      <c r="R139" s="47" t="s">
        <v>1681</v>
      </c>
      <c r="W139" s="47" t="s">
        <v>554</v>
      </c>
      <c r="X139" s="47" t="s">
        <v>295</v>
      </c>
      <c r="AY139" s="47" t="s">
        <v>592</v>
      </c>
      <c r="AZ139" s="47" t="s">
        <v>1682</v>
      </c>
      <c r="BA139" s="47" t="s">
        <v>647</v>
      </c>
      <c r="BB139" s="47" t="s">
        <v>562</v>
      </c>
      <c r="BE139" s="52" t="s">
        <v>1229</v>
      </c>
      <c r="BF139" s="52" t="s">
        <v>1229</v>
      </c>
      <c r="BG139" s="52" t="s">
        <v>1230</v>
      </c>
      <c r="CM139" s="47">
        <v>1</v>
      </c>
      <c r="CN139" s="47">
        <v>0</v>
      </c>
      <c r="CO139" s="47">
        <v>0</v>
      </c>
      <c r="DA139" s="47">
        <v>0</v>
      </c>
      <c r="DC139" s="47">
        <v>100</v>
      </c>
      <c r="DD139" s="47" t="s">
        <v>554</v>
      </c>
      <c r="ER139" s="47" t="s">
        <v>1681</v>
      </c>
      <c r="ES139" s="47" t="s">
        <v>1681</v>
      </c>
      <c r="EU139" s="47" t="s">
        <v>1358</v>
      </c>
      <c r="EV139" s="47" t="s">
        <v>1358</v>
      </c>
      <c r="EX139" s="47" t="s">
        <v>700</v>
      </c>
      <c r="EY139" s="47">
        <v>1</v>
      </c>
      <c r="EZ139" s="47" t="s">
        <v>554</v>
      </c>
      <c r="FA139" s="47">
        <v>1</v>
      </c>
      <c r="FE139" s="52" t="s">
        <v>1230</v>
      </c>
      <c r="GJ139" s="47" t="s">
        <v>1683</v>
      </c>
      <c r="GK139" s="47" t="s">
        <v>1377</v>
      </c>
    </row>
    <row r="140" spans="1:193" x14ac:dyDescent="0.25">
      <c r="A140" s="47" t="s">
        <v>564</v>
      </c>
      <c r="B140" s="47" t="s">
        <v>1678</v>
      </c>
      <c r="C140" s="47" t="s">
        <v>1679</v>
      </c>
      <c r="E140" s="47" t="s">
        <v>1680</v>
      </c>
      <c r="F140" s="47" t="s">
        <v>554</v>
      </c>
      <c r="Q140" s="47" t="s">
        <v>1681</v>
      </c>
      <c r="R140" s="47" t="s">
        <v>1681</v>
      </c>
      <c r="W140" s="47" t="s">
        <v>554</v>
      </c>
      <c r="X140" s="47" t="s">
        <v>295</v>
      </c>
      <c r="AY140" s="47" t="s">
        <v>592</v>
      </c>
      <c r="AZ140" s="47" t="s">
        <v>1682</v>
      </c>
      <c r="BA140" s="47" t="s">
        <v>1378</v>
      </c>
      <c r="BB140" s="47" t="s">
        <v>572</v>
      </c>
      <c r="BF140" s="52" t="s">
        <v>1229</v>
      </c>
      <c r="BG140" s="52" t="s">
        <v>1230</v>
      </c>
      <c r="CM140" s="47">
        <v>1</v>
      </c>
      <c r="CN140" s="47">
        <v>0</v>
      </c>
      <c r="CO140" s="47">
        <v>0</v>
      </c>
      <c r="DC140" s="47">
        <v>100</v>
      </c>
      <c r="DD140" s="47" t="s">
        <v>554</v>
      </c>
      <c r="GK140" s="47" t="s">
        <v>1684</v>
      </c>
    </row>
    <row r="141" spans="1:193" x14ac:dyDescent="0.25">
      <c r="A141" s="47" t="s">
        <v>564</v>
      </c>
      <c r="B141" s="47" t="s">
        <v>1678</v>
      </c>
      <c r="C141" s="47" t="s">
        <v>1679</v>
      </c>
      <c r="E141" s="47" t="s">
        <v>1680</v>
      </c>
      <c r="F141" s="47" t="s">
        <v>554</v>
      </c>
      <c r="Q141" s="47" t="s">
        <v>1380</v>
      </c>
      <c r="R141" s="47" t="s">
        <v>1380</v>
      </c>
      <c r="W141" s="47" t="s">
        <v>554</v>
      </c>
      <c r="X141" s="47" t="s">
        <v>295</v>
      </c>
      <c r="AY141" s="47" t="s">
        <v>592</v>
      </c>
      <c r="AZ141" s="47" t="s">
        <v>1682</v>
      </c>
      <c r="BA141" s="47" t="s">
        <v>1381</v>
      </c>
      <c r="BB141" s="47" t="s">
        <v>572</v>
      </c>
      <c r="BF141" s="52" t="s">
        <v>1229</v>
      </c>
      <c r="BG141" s="52" t="s">
        <v>1230</v>
      </c>
      <c r="CM141" s="47">
        <v>0</v>
      </c>
      <c r="CN141" s="47">
        <v>1</v>
      </c>
      <c r="CO141" s="47">
        <v>1</v>
      </c>
      <c r="DC141" s="47">
        <v>100</v>
      </c>
      <c r="DD141" s="47" t="s">
        <v>554</v>
      </c>
      <c r="GK141" s="47" t="s">
        <v>1684</v>
      </c>
    </row>
    <row r="142" spans="1:193" x14ac:dyDescent="0.25">
      <c r="A142" s="47" t="s">
        <v>639</v>
      </c>
      <c r="B142" s="47" t="s">
        <v>1685</v>
      </c>
      <c r="C142" s="47" t="s">
        <v>1686</v>
      </c>
      <c r="E142" s="47" t="s">
        <v>1687</v>
      </c>
      <c r="F142" s="47" t="s">
        <v>554</v>
      </c>
      <c r="Q142" s="47" t="s">
        <v>1688</v>
      </c>
      <c r="R142" s="47" t="s">
        <v>1688</v>
      </c>
      <c r="W142" s="47" t="s">
        <v>554</v>
      </c>
      <c r="X142" s="47" t="s">
        <v>295</v>
      </c>
      <c r="AY142" s="47" t="s">
        <v>592</v>
      </c>
      <c r="AZ142" s="47" t="s">
        <v>1689</v>
      </c>
      <c r="BA142" s="47" t="s">
        <v>647</v>
      </c>
      <c r="BB142" s="47" t="s">
        <v>562</v>
      </c>
      <c r="BE142" s="52" t="s">
        <v>1229</v>
      </c>
      <c r="BF142" s="52" t="s">
        <v>1229</v>
      </c>
      <c r="BG142" s="52" t="s">
        <v>1230</v>
      </c>
      <c r="CM142" s="47">
        <v>1</v>
      </c>
      <c r="CN142" s="47">
        <v>0</v>
      </c>
      <c r="CO142" s="47">
        <v>0</v>
      </c>
      <c r="DA142" s="47">
        <v>0</v>
      </c>
      <c r="DC142" s="47">
        <v>100</v>
      </c>
      <c r="DD142" s="47" t="s">
        <v>554</v>
      </c>
      <c r="ER142" s="47" t="s">
        <v>1688</v>
      </c>
      <c r="ES142" s="47" t="s">
        <v>1688</v>
      </c>
      <c r="EU142" s="47" t="s">
        <v>1358</v>
      </c>
      <c r="EV142" s="47" t="s">
        <v>1358</v>
      </c>
      <c r="EX142" s="47" t="s">
        <v>700</v>
      </c>
      <c r="EY142" s="47">
        <v>1</v>
      </c>
      <c r="EZ142" s="47" t="s">
        <v>554</v>
      </c>
      <c r="FA142" s="47">
        <v>1</v>
      </c>
      <c r="FE142" s="52" t="s">
        <v>1230</v>
      </c>
      <c r="GJ142" s="47" t="s">
        <v>1690</v>
      </c>
      <c r="GK142" s="47" t="s">
        <v>1388</v>
      </c>
    </row>
    <row r="143" spans="1:193" x14ac:dyDescent="0.25">
      <c r="A143" s="47" t="s">
        <v>639</v>
      </c>
      <c r="B143" s="47" t="s">
        <v>1691</v>
      </c>
      <c r="C143" s="47" t="s">
        <v>1692</v>
      </c>
      <c r="E143" s="47" t="s">
        <v>1693</v>
      </c>
      <c r="F143" s="47" t="s">
        <v>554</v>
      </c>
      <c r="Q143" s="47" t="s">
        <v>1694</v>
      </c>
      <c r="R143" s="47" t="s">
        <v>1694</v>
      </c>
      <c r="W143" s="47" t="s">
        <v>554</v>
      </c>
      <c r="X143" s="47" t="s">
        <v>295</v>
      </c>
      <c r="AY143" s="47" t="s">
        <v>592</v>
      </c>
      <c r="AZ143" s="47" t="s">
        <v>1695</v>
      </c>
      <c r="BA143" s="47" t="s">
        <v>647</v>
      </c>
      <c r="BB143" s="47" t="s">
        <v>562</v>
      </c>
      <c r="BE143" s="52" t="s">
        <v>1229</v>
      </c>
      <c r="BF143" s="52" t="s">
        <v>1229</v>
      </c>
      <c r="BG143" s="52" t="s">
        <v>1230</v>
      </c>
      <c r="CM143" s="47">
        <v>1</v>
      </c>
      <c r="CN143" s="47">
        <v>0</v>
      </c>
      <c r="CO143" s="47">
        <v>0</v>
      </c>
      <c r="DA143" s="47">
        <v>0</v>
      </c>
      <c r="DC143" s="47">
        <v>100</v>
      </c>
      <c r="DD143" s="47" t="s">
        <v>554</v>
      </c>
      <c r="ER143" s="47" t="s">
        <v>1694</v>
      </c>
      <c r="ES143" s="47" t="s">
        <v>1694</v>
      </c>
      <c r="EU143" s="47" t="s">
        <v>1358</v>
      </c>
      <c r="EV143" s="47" t="s">
        <v>1358</v>
      </c>
      <c r="EX143" s="47" t="s">
        <v>700</v>
      </c>
      <c r="EY143" s="47">
        <v>1</v>
      </c>
      <c r="EZ143" s="47" t="s">
        <v>554</v>
      </c>
      <c r="FA143" s="47">
        <v>1</v>
      </c>
      <c r="FE143" s="52" t="s">
        <v>1230</v>
      </c>
      <c r="GJ143" s="47" t="s">
        <v>1696</v>
      </c>
      <c r="GK143" s="47" t="s">
        <v>1490</v>
      </c>
    </row>
    <row r="144" spans="1:193" x14ac:dyDescent="0.25">
      <c r="A144" s="47" t="s">
        <v>564</v>
      </c>
      <c r="B144" s="47" t="s">
        <v>1691</v>
      </c>
      <c r="C144" s="47" t="s">
        <v>1692</v>
      </c>
      <c r="E144" s="47" t="s">
        <v>1693</v>
      </c>
      <c r="F144" s="47" t="s">
        <v>554</v>
      </c>
      <c r="Q144" s="47" t="s">
        <v>1694</v>
      </c>
      <c r="R144" s="47" t="s">
        <v>1694</v>
      </c>
      <c r="W144" s="47" t="s">
        <v>554</v>
      </c>
      <c r="X144" s="47" t="s">
        <v>295</v>
      </c>
      <c r="AY144" s="47" t="s">
        <v>592</v>
      </c>
      <c r="AZ144" s="47" t="s">
        <v>1695</v>
      </c>
      <c r="BA144" s="47" t="s">
        <v>1360</v>
      </c>
      <c r="BB144" s="47" t="s">
        <v>572</v>
      </c>
      <c r="BF144" s="52" t="s">
        <v>1229</v>
      </c>
      <c r="BG144" s="52" t="s">
        <v>1230</v>
      </c>
      <c r="CM144" s="47">
        <v>1</v>
      </c>
      <c r="CN144" s="47">
        <v>0</v>
      </c>
      <c r="CO144" s="47">
        <v>0</v>
      </c>
      <c r="DC144" s="47">
        <v>100</v>
      </c>
      <c r="DD144" s="47" t="s">
        <v>554</v>
      </c>
      <c r="GK144" s="47" t="s">
        <v>1697</v>
      </c>
    </row>
    <row r="145" spans="1:193" x14ac:dyDescent="0.25">
      <c r="A145" s="47" t="s">
        <v>564</v>
      </c>
      <c r="B145" s="47" t="s">
        <v>1691</v>
      </c>
      <c r="C145" s="47" t="s">
        <v>1692</v>
      </c>
      <c r="E145" s="47" t="s">
        <v>1693</v>
      </c>
      <c r="F145" s="47" t="s">
        <v>554</v>
      </c>
      <c r="Q145" s="47" t="s">
        <v>1358</v>
      </c>
      <c r="R145" s="47" t="s">
        <v>1358</v>
      </c>
      <c r="W145" s="47" t="s">
        <v>554</v>
      </c>
      <c r="X145" s="47" t="s">
        <v>295</v>
      </c>
      <c r="AY145" s="47" t="s">
        <v>592</v>
      </c>
      <c r="AZ145" s="47" t="s">
        <v>1695</v>
      </c>
      <c r="BA145" s="47" t="s">
        <v>1302</v>
      </c>
      <c r="BB145" s="47" t="s">
        <v>572</v>
      </c>
      <c r="BF145" s="52" t="s">
        <v>1229</v>
      </c>
      <c r="BG145" s="52" t="s">
        <v>1230</v>
      </c>
      <c r="CM145" s="47">
        <v>0</v>
      </c>
      <c r="CN145" s="47">
        <v>1.0049999999999999</v>
      </c>
      <c r="CO145" s="47">
        <v>1.0049999999999999</v>
      </c>
      <c r="DC145" s="47">
        <v>100</v>
      </c>
      <c r="DD145" s="47" t="s">
        <v>554</v>
      </c>
      <c r="GK145" s="47" t="s">
        <v>1697</v>
      </c>
    </row>
    <row r="146" spans="1:193" x14ac:dyDescent="0.25">
      <c r="A146" s="47" t="s">
        <v>639</v>
      </c>
      <c r="B146" s="47" t="s">
        <v>1698</v>
      </c>
      <c r="C146" s="47" t="s">
        <v>1699</v>
      </c>
      <c r="E146" s="47" t="s">
        <v>1700</v>
      </c>
      <c r="F146" s="47" t="s">
        <v>554</v>
      </c>
      <c r="Q146" s="47" t="s">
        <v>1701</v>
      </c>
      <c r="R146" s="47" t="s">
        <v>1701</v>
      </c>
      <c r="W146" s="47" t="s">
        <v>554</v>
      </c>
      <c r="X146" s="47" t="s">
        <v>295</v>
      </c>
      <c r="AY146" s="47" t="s">
        <v>592</v>
      </c>
      <c r="AZ146" s="47" t="s">
        <v>1702</v>
      </c>
      <c r="BA146" s="47" t="s">
        <v>647</v>
      </c>
      <c r="BB146" s="47" t="s">
        <v>562</v>
      </c>
      <c r="BE146" s="52" t="s">
        <v>1229</v>
      </c>
      <c r="BF146" s="52" t="s">
        <v>1229</v>
      </c>
      <c r="BG146" s="52" t="s">
        <v>1230</v>
      </c>
      <c r="CM146" s="47">
        <v>1</v>
      </c>
      <c r="CN146" s="47">
        <v>0</v>
      </c>
      <c r="CO146" s="47">
        <v>0</v>
      </c>
      <c r="DA146" s="47">
        <v>0</v>
      </c>
      <c r="DC146" s="47">
        <v>100</v>
      </c>
      <c r="DD146" s="47" t="s">
        <v>554</v>
      </c>
      <c r="ER146" s="47" t="s">
        <v>1701</v>
      </c>
      <c r="ES146" s="47" t="s">
        <v>1701</v>
      </c>
      <c r="EU146" s="47" t="s">
        <v>1703</v>
      </c>
      <c r="EV146" s="47" t="s">
        <v>1703</v>
      </c>
      <c r="EX146" s="47" t="s">
        <v>700</v>
      </c>
      <c r="EY146" s="47">
        <v>1</v>
      </c>
      <c r="EZ146" s="47" t="s">
        <v>554</v>
      </c>
      <c r="FA146" s="47">
        <v>1</v>
      </c>
      <c r="FE146" s="52" t="s">
        <v>1230</v>
      </c>
      <c r="GJ146" s="47" t="s">
        <v>1704</v>
      </c>
      <c r="GK146" s="47" t="s">
        <v>1499</v>
      </c>
    </row>
    <row r="147" spans="1:193" x14ac:dyDescent="0.25">
      <c r="A147" s="47" t="s">
        <v>564</v>
      </c>
      <c r="B147" s="47" t="s">
        <v>1698</v>
      </c>
      <c r="C147" s="47" t="s">
        <v>1699</v>
      </c>
      <c r="E147" s="47" t="s">
        <v>1700</v>
      </c>
      <c r="F147" s="47" t="s">
        <v>554</v>
      </c>
      <c r="Q147" s="47" t="s">
        <v>1701</v>
      </c>
      <c r="R147" s="47" t="s">
        <v>1701</v>
      </c>
      <c r="W147" s="47" t="s">
        <v>554</v>
      </c>
      <c r="X147" s="47" t="s">
        <v>295</v>
      </c>
      <c r="AY147" s="47" t="s">
        <v>592</v>
      </c>
      <c r="AZ147" s="47" t="s">
        <v>1702</v>
      </c>
      <c r="BA147" s="47" t="s">
        <v>1360</v>
      </c>
      <c r="BB147" s="47" t="s">
        <v>572</v>
      </c>
      <c r="BF147" s="52" t="s">
        <v>1229</v>
      </c>
      <c r="BG147" s="52" t="s">
        <v>1230</v>
      </c>
      <c r="CM147" s="47">
        <v>1</v>
      </c>
      <c r="CN147" s="47">
        <v>0</v>
      </c>
      <c r="CO147" s="47">
        <v>0</v>
      </c>
      <c r="DC147" s="47">
        <v>100</v>
      </c>
      <c r="DD147" s="47" t="s">
        <v>554</v>
      </c>
      <c r="GK147" s="47" t="s">
        <v>1705</v>
      </c>
    </row>
    <row r="148" spans="1:193" x14ac:dyDescent="0.25">
      <c r="A148" s="47" t="s">
        <v>564</v>
      </c>
      <c r="B148" s="47" t="s">
        <v>1698</v>
      </c>
      <c r="C148" s="47" t="s">
        <v>1699</v>
      </c>
      <c r="E148" s="47" t="s">
        <v>1700</v>
      </c>
      <c r="F148" s="47" t="s">
        <v>554</v>
      </c>
      <c r="Q148" s="47" t="s">
        <v>1703</v>
      </c>
      <c r="R148" s="47" t="s">
        <v>1703</v>
      </c>
      <c r="W148" s="47" t="s">
        <v>554</v>
      </c>
      <c r="X148" s="47" t="s">
        <v>295</v>
      </c>
      <c r="AY148" s="47" t="s">
        <v>592</v>
      </c>
      <c r="AZ148" s="47" t="s">
        <v>1702</v>
      </c>
      <c r="BA148" s="47" t="s">
        <v>1331</v>
      </c>
      <c r="BB148" s="47" t="s">
        <v>572</v>
      </c>
      <c r="BF148" s="52" t="s">
        <v>1229</v>
      </c>
      <c r="BG148" s="52" t="s">
        <v>1230</v>
      </c>
      <c r="CM148" s="47">
        <v>1</v>
      </c>
      <c r="CN148" s="47">
        <v>2.0099999999999998</v>
      </c>
      <c r="CO148" s="47">
        <v>2.0099999999999998</v>
      </c>
      <c r="DA148" s="47">
        <v>2.0099999999999998</v>
      </c>
      <c r="DC148" s="47">
        <v>100</v>
      </c>
      <c r="DD148" s="47" t="s">
        <v>554</v>
      </c>
      <c r="GK148" s="47" t="s">
        <v>1705</v>
      </c>
    </row>
    <row r="149" spans="1:193" x14ac:dyDescent="0.25">
      <c r="A149" s="47" t="s">
        <v>639</v>
      </c>
      <c r="B149" s="47" t="s">
        <v>1706</v>
      </c>
      <c r="C149" s="47" t="s">
        <v>1707</v>
      </c>
      <c r="E149" s="47" t="s">
        <v>1708</v>
      </c>
      <c r="F149" s="47" t="s">
        <v>554</v>
      </c>
      <c r="Q149" s="47" t="s">
        <v>1709</v>
      </c>
      <c r="R149" s="47" t="s">
        <v>1709</v>
      </c>
      <c r="W149" s="47" t="s">
        <v>554</v>
      </c>
      <c r="X149" s="47" t="s">
        <v>295</v>
      </c>
      <c r="AY149" s="47" t="s">
        <v>592</v>
      </c>
      <c r="AZ149" s="47" t="s">
        <v>1710</v>
      </c>
      <c r="BA149" s="47" t="s">
        <v>647</v>
      </c>
      <c r="BB149" s="47" t="s">
        <v>562</v>
      </c>
      <c r="BE149" s="52" t="s">
        <v>1229</v>
      </c>
      <c r="BF149" s="52" t="s">
        <v>1229</v>
      </c>
      <c r="BG149" s="52" t="s">
        <v>1230</v>
      </c>
      <c r="CM149" s="47">
        <v>1</v>
      </c>
      <c r="CN149" s="47">
        <v>0</v>
      </c>
      <c r="CO149" s="47">
        <v>0</v>
      </c>
      <c r="DA149" s="47">
        <v>0</v>
      </c>
      <c r="DC149" s="47">
        <v>100</v>
      </c>
      <c r="DD149" s="47" t="s">
        <v>554</v>
      </c>
      <c r="ER149" s="47" t="s">
        <v>1709</v>
      </c>
      <c r="ES149" s="47" t="s">
        <v>1709</v>
      </c>
      <c r="EU149" s="47" t="s">
        <v>1358</v>
      </c>
      <c r="EV149" s="47" t="s">
        <v>1358</v>
      </c>
      <c r="EX149" s="47" t="s">
        <v>700</v>
      </c>
      <c r="EY149" s="47">
        <v>1</v>
      </c>
      <c r="EZ149" s="47" t="s">
        <v>554</v>
      </c>
      <c r="FA149" s="47">
        <v>1</v>
      </c>
      <c r="FE149" s="52" t="s">
        <v>1230</v>
      </c>
      <c r="GJ149" s="47" t="s">
        <v>1711</v>
      </c>
      <c r="GK149" s="47" t="s">
        <v>1507</v>
      </c>
    </row>
    <row r="150" spans="1:193" x14ac:dyDescent="0.25">
      <c r="A150" s="47" t="s">
        <v>564</v>
      </c>
      <c r="B150" s="47" t="s">
        <v>1706</v>
      </c>
      <c r="C150" s="47" t="s">
        <v>1707</v>
      </c>
      <c r="E150" s="47" t="s">
        <v>1708</v>
      </c>
      <c r="F150" s="47" t="s">
        <v>554</v>
      </c>
      <c r="Q150" s="47" t="s">
        <v>1709</v>
      </c>
      <c r="R150" s="47" t="s">
        <v>1709</v>
      </c>
      <c r="W150" s="47" t="s">
        <v>554</v>
      </c>
      <c r="X150" s="47" t="s">
        <v>295</v>
      </c>
      <c r="AY150" s="47" t="s">
        <v>592</v>
      </c>
      <c r="AZ150" s="47" t="s">
        <v>1710</v>
      </c>
      <c r="BA150" s="47" t="s">
        <v>1360</v>
      </c>
      <c r="BB150" s="47" t="s">
        <v>572</v>
      </c>
      <c r="BF150" s="52" t="s">
        <v>1229</v>
      </c>
      <c r="BG150" s="52" t="s">
        <v>1230</v>
      </c>
      <c r="CM150" s="47">
        <v>1</v>
      </c>
      <c r="CN150" s="47">
        <v>0</v>
      </c>
      <c r="CO150" s="47">
        <v>0</v>
      </c>
      <c r="DC150" s="47">
        <v>100</v>
      </c>
      <c r="DD150" s="47" t="s">
        <v>554</v>
      </c>
      <c r="GK150" s="47" t="s">
        <v>1712</v>
      </c>
    </row>
    <row r="151" spans="1:193" x14ac:dyDescent="0.25">
      <c r="A151" s="47" t="s">
        <v>564</v>
      </c>
      <c r="B151" s="47" t="s">
        <v>1706</v>
      </c>
      <c r="C151" s="47" t="s">
        <v>1707</v>
      </c>
      <c r="E151" s="47" t="s">
        <v>1708</v>
      </c>
      <c r="F151" s="47" t="s">
        <v>554</v>
      </c>
      <c r="Q151" s="47" t="s">
        <v>1358</v>
      </c>
      <c r="R151" s="47" t="s">
        <v>1358</v>
      </c>
      <c r="W151" s="47" t="s">
        <v>554</v>
      </c>
      <c r="X151" s="47" t="s">
        <v>295</v>
      </c>
      <c r="AY151" s="47" t="s">
        <v>592</v>
      </c>
      <c r="AZ151" s="47" t="s">
        <v>1710</v>
      </c>
      <c r="BA151" s="47" t="s">
        <v>1302</v>
      </c>
      <c r="BB151" s="47" t="s">
        <v>572</v>
      </c>
      <c r="BF151" s="52" t="s">
        <v>1229</v>
      </c>
      <c r="BG151" s="52" t="s">
        <v>1230</v>
      </c>
      <c r="CM151" s="47">
        <v>0</v>
      </c>
      <c r="CN151" s="47">
        <v>1</v>
      </c>
      <c r="CO151" s="47">
        <v>1</v>
      </c>
      <c r="DC151" s="47">
        <v>100</v>
      </c>
      <c r="DD151" s="47" t="s">
        <v>554</v>
      </c>
      <c r="GK151" s="47" t="s">
        <v>1712</v>
      </c>
    </row>
    <row r="152" spans="1:193" x14ac:dyDescent="0.25">
      <c r="A152" s="47" t="s">
        <v>639</v>
      </c>
      <c r="B152" s="47" t="s">
        <v>1713</v>
      </c>
      <c r="C152" s="47" t="s">
        <v>1714</v>
      </c>
      <c r="E152" s="47" t="s">
        <v>1715</v>
      </c>
      <c r="F152" s="47" t="s">
        <v>554</v>
      </c>
      <c r="Q152" s="47" t="s">
        <v>1716</v>
      </c>
      <c r="R152" s="47" t="s">
        <v>1716</v>
      </c>
      <c r="W152" s="47" t="s">
        <v>554</v>
      </c>
      <c r="X152" s="47" t="s">
        <v>295</v>
      </c>
      <c r="AY152" s="47" t="s">
        <v>592</v>
      </c>
      <c r="AZ152" s="47" t="s">
        <v>1717</v>
      </c>
      <c r="BA152" s="47" t="s">
        <v>647</v>
      </c>
      <c r="BB152" s="47" t="s">
        <v>562</v>
      </c>
      <c r="BE152" s="52" t="s">
        <v>1229</v>
      </c>
      <c r="BF152" s="52" t="s">
        <v>1229</v>
      </c>
      <c r="BG152" s="52" t="s">
        <v>1230</v>
      </c>
      <c r="CM152" s="47">
        <v>1</v>
      </c>
      <c r="CN152" s="47">
        <v>0</v>
      </c>
      <c r="CO152" s="47">
        <v>0</v>
      </c>
      <c r="DA152" s="47">
        <v>0</v>
      </c>
      <c r="DC152" s="47">
        <v>100</v>
      </c>
      <c r="DD152" s="47" t="s">
        <v>554</v>
      </c>
      <c r="ER152" s="47" t="s">
        <v>1716</v>
      </c>
      <c r="ES152" s="47" t="s">
        <v>1716</v>
      </c>
      <c r="EU152" s="47" t="s">
        <v>1358</v>
      </c>
      <c r="EV152" s="47" t="s">
        <v>1358</v>
      </c>
      <c r="EX152" s="47" t="s">
        <v>700</v>
      </c>
      <c r="EY152" s="47">
        <v>1</v>
      </c>
      <c r="EZ152" s="47" t="s">
        <v>554</v>
      </c>
      <c r="FA152" s="47">
        <v>1</v>
      </c>
      <c r="FE152" s="52" t="s">
        <v>1230</v>
      </c>
      <c r="GJ152" s="47" t="s">
        <v>1718</v>
      </c>
      <c r="GK152" s="47" t="s">
        <v>1515</v>
      </c>
    </row>
    <row r="153" spans="1:193" x14ac:dyDescent="0.25">
      <c r="A153" s="47" t="s">
        <v>564</v>
      </c>
      <c r="B153" s="47" t="s">
        <v>1713</v>
      </c>
      <c r="C153" s="47" t="s">
        <v>1714</v>
      </c>
      <c r="E153" s="47" t="s">
        <v>1715</v>
      </c>
      <c r="F153" s="47" t="s">
        <v>554</v>
      </c>
      <c r="Q153" s="47" t="s">
        <v>1716</v>
      </c>
      <c r="R153" s="47" t="s">
        <v>1716</v>
      </c>
      <c r="W153" s="47" t="s">
        <v>554</v>
      </c>
      <c r="X153" s="47" t="s">
        <v>295</v>
      </c>
      <c r="AY153" s="47" t="s">
        <v>592</v>
      </c>
      <c r="AZ153" s="47" t="s">
        <v>1717</v>
      </c>
      <c r="BA153" s="47" t="s">
        <v>1360</v>
      </c>
      <c r="BB153" s="47" t="s">
        <v>572</v>
      </c>
      <c r="BF153" s="52" t="s">
        <v>1229</v>
      </c>
      <c r="BG153" s="52" t="s">
        <v>1230</v>
      </c>
      <c r="CM153" s="47">
        <v>1</v>
      </c>
      <c r="CN153" s="47">
        <v>0</v>
      </c>
      <c r="CO153" s="47">
        <v>0</v>
      </c>
      <c r="DC153" s="47">
        <v>100</v>
      </c>
      <c r="DD153" s="47" t="s">
        <v>554</v>
      </c>
      <c r="GK153" s="47" t="s">
        <v>1719</v>
      </c>
    </row>
    <row r="154" spans="1:193" x14ac:dyDescent="0.25">
      <c r="A154" s="47" t="s">
        <v>564</v>
      </c>
      <c r="B154" s="47" t="s">
        <v>1713</v>
      </c>
      <c r="C154" s="47" t="s">
        <v>1714</v>
      </c>
      <c r="E154" s="47" t="s">
        <v>1715</v>
      </c>
      <c r="F154" s="47" t="s">
        <v>554</v>
      </c>
      <c r="Q154" s="47" t="s">
        <v>1358</v>
      </c>
      <c r="R154" s="47" t="s">
        <v>1358</v>
      </c>
      <c r="W154" s="47" t="s">
        <v>554</v>
      </c>
      <c r="X154" s="47" t="s">
        <v>295</v>
      </c>
      <c r="AY154" s="47" t="s">
        <v>592</v>
      </c>
      <c r="AZ154" s="47" t="s">
        <v>1717</v>
      </c>
      <c r="BA154" s="47" t="s">
        <v>1302</v>
      </c>
      <c r="BB154" s="47" t="s">
        <v>572</v>
      </c>
      <c r="BF154" s="52" t="s">
        <v>1229</v>
      </c>
      <c r="BG154" s="52" t="s">
        <v>1230</v>
      </c>
      <c r="CM154" s="47">
        <v>0</v>
      </c>
      <c r="CN154" s="47">
        <v>1</v>
      </c>
      <c r="CO154" s="47">
        <v>1</v>
      </c>
      <c r="DC154" s="47">
        <v>100</v>
      </c>
      <c r="DD154" s="47" t="s">
        <v>554</v>
      </c>
      <c r="GK154" s="47" t="s">
        <v>1719</v>
      </c>
    </row>
    <row r="155" spans="1:193" x14ac:dyDescent="0.25">
      <c r="A155" s="47" t="s">
        <v>564</v>
      </c>
      <c r="B155" s="47" t="s">
        <v>1713</v>
      </c>
      <c r="C155" s="47" t="s">
        <v>1714</v>
      </c>
      <c r="E155" s="47" t="s">
        <v>1715</v>
      </c>
      <c r="F155" s="47" t="s">
        <v>554</v>
      </c>
      <c r="Q155" s="47" t="s">
        <v>1380</v>
      </c>
      <c r="R155" s="47" t="s">
        <v>1380</v>
      </c>
      <c r="W155" s="47" t="s">
        <v>554</v>
      </c>
      <c r="X155" s="47" t="s">
        <v>295</v>
      </c>
      <c r="AY155" s="47" t="s">
        <v>592</v>
      </c>
      <c r="AZ155" s="47" t="s">
        <v>1717</v>
      </c>
      <c r="BA155" s="47" t="s">
        <v>1302</v>
      </c>
      <c r="BB155" s="47" t="s">
        <v>572</v>
      </c>
      <c r="BF155" s="52" t="s">
        <v>1229</v>
      </c>
      <c r="BG155" s="52" t="s">
        <v>1230</v>
      </c>
      <c r="CM155" s="47">
        <v>0</v>
      </c>
      <c r="CN155" s="47">
        <v>0.01</v>
      </c>
      <c r="CO155" s="47">
        <v>0.01</v>
      </c>
      <c r="DC155" s="47">
        <v>100</v>
      </c>
      <c r="DD155" s="47" t="s">
        <v>554</v>
      </c>
      <c r="GK155" s="47" t="s">
        <v>1720</v>
      </c>
    </row>
    <row r="156" spans="1:193" x14ac:dyDescent="0.25">
      <c r="A156" s="47" t="s">
        <v>639</v>
      </c>
      <c r="B156" s="47" t="s">
        <v>1721</v>
      </c>
      <c r="C156" s="47" t="s">
        <v>1722</v>
      </c>
      <c r="E156" s="47" t="s">
        <v>1723</v>
      </c>
      <c r="F156" s="47" t="s">
        <v>554</v>
      </c>
      <c r="Q156" s="47" t="s">
        <v>1724</v>
      </c>
      <c r="R156" s="47" t="s">
        <v>1724</v>
      </c>
      <c r="W156" s="47" t="s">
        <v>554</v>
      </c>
      <c r="X156" s="47" t="s">
        <v>295</v>
      </c>
      <c r="AY156" s="47" t="s">
        <v>592</v>
      </c>
      <c r="AZ156" s="47" t="s">
        <v>1725</v>
      </c>
      <c r="BA156" s="47" t="s">
        <v>647</v>
      </c>
      <c r="BB156" s="47" t="s">
        <v>562</v>
      </c>
      <c r="BE156" s="52" t="s">
        <v>1229</v>
      </c>
      <c r="BF156" s="52" t="s">
        <v>1229</v>
      </c>
      <c r="BG156" s="52" t="s">
        <v>1230</v>
      </c>
      <c r="CM156" s="47">
        <v>1</v>
      </c>
      <c r="CN156" s="47">
        <v>0</v>
      </c>
      <c r="CO156" s="47">
        <v>0</v>
      </c>
      <c r="DA156" s="47">
        <v>0</v>
      </c>
      <c r="DC156" s="47">
        <v>100</v>
      </c>
      <c r="DD156" s="47" t="s">
        <v>554</v>
      </c>
      <c r="ER156" s="47" t="s">
        <v>1724</v>
      </c>
      <c r="ES156" s="47" t="s">
        <v>1724</v>
      </c>
      <c r="EU156" s="47" t="s">
        <v>1726</v>
      </c>
      <c r="EV156" s="47" t="s">
        <v>1726</v>
      </c>
      <c r="EX156" s="47" t="s">
        <v>700</v>
      </c>
      <c r="EY156" s="47">
        <v>1</v>
      </c>
      <c r="EZ156" s="47" t="s">
        <v>554</v>
      </c>
      <c r="FA156" s="47">
        <v>1</v>
      </c>
      <c r="FE156" s="52" t="s">
        <v>1230</v>
      </c>
      <c r="GJ156" s="47" t="s">
        <v>1727</v>
      </c>
      <c r="GK156" s="47" t="s">
        <v>1525</v>
      </c>
    </row>
    <row r="157" spans="1:193" x14ac:dyDescent="0.25">
      <c r="A157" s="47" t="s">
        <v>564</v>
      </c>
      <c r="B157" s="47" t="s">
        <v>1721</v>
      </c>
      <c r="C157" s="47" t="s">
        <v>1722</v>
      </c>
      <c r="E157" s="47" t="s">
        <v>1723</v>
      </c>
      <c r="F157" s="47" t="s">
        <v>554</v>
      </c>
      <c r="Q157" s="47" t="s">
        <v>1724</v>
      </c>
      <c r="R157" s="47" t="s">
        <v>1724</v>
      </c>
      <c r="W157" s="47" t="s">
        <v>554</v>
      </c>
      <c r="X157" s="47" t="s">
        <v>295</v>
      </c>
      <c r="AY157" s="47" t="s">
        <v>592</v>
      </c>
      <c r="AZ157" s="47" t="s">
        <v>1725</v>
      </c>
      <c r="BA157" s="47" t="s">
        <v>1360</v>
      </c>
      <c r="BB157" s="47" t="s">
        <v>572</v>
      </c>
      <c r="BF157" s="52" t="s">
        <v>1229</v>
      </c>
      <c r="BG157" s="52" t="s">
        <v>1230</v>
      </c>
      <c r="CM157" s="47">
        <v>1</v>
      </c>
      <c r="CN157" s="47">
        <v>0</v>
      </c>
      <c r="CO157" s="47">
        <v>0</v>
      </c>
      <c r="DC157" s="47">
        <v>100</v>
      </c>
      <c r="DD157" s="47" t="s">
        <v>554</v>
      </c>
      <c r="GK157" s="47" t="s">
        <v>1728</v>
      </c>
    </row>
    <row r="158" spans="1:193" x14ac:dyDescent="0.25">
      <c r="A158" s="47" t="s">
        <v>564</v>
      </c>
      <c r="B158" s="47" t="s">
        <v>1721</v>
      </c>
      <c r="C158" s="47" t="s">
        <v>1722</v>
      </c>
      <c r="E158" s="47" t="s">
        <v>1723</v>
      </c>
      <c r="F158" s="47" t="s">
        <v>554</v>
      </c>
      <c r="Q158" s="47" t="s">
        <v>1726</v>
      </c>
      <c r="R158" s="47" t="s">
        <v>1726</v>
      </c>
      <c r="W158" s="47" t="s">
        <v>554</v>
      </c>
      <c r="X158" s="47" t="s">
        <v>295</v>
      </c>
      <c r="AY158" s="47" t="s">
        <v>592</v>
      </c>
      <c r="AZ158" s="47" t="s">
        <v>1725</v>
      </c>
      <c r="BA158" s="47" t="s">
        <v>1331</v>
      </c>
      <c r="BB158" s="47" t="s">
        <v>572</v>
      </c>
      <c r="BF158" s="52" t="s">
        <v>1229</v>
      </c>
      <c r="BG158" s="52" t="s">
        <v>1230</v>
      </c>
      <c r="CM158" s="47">
        <v>1</v>
      </c>
      <c r="CN158" s="47">
        <v>2.0099999999999998</v>
      </c>
      <c r="CO158" s="47">
        <v>2.0099999999999998</v>
      </c>
      <c r="DA158" s="47">
        <v>2.0099999999999998</v>
      </c>
      <c r="DC158" s="47">
        <v>100</v>
      </c>
      <c r="DD158" s="47" t="s">
        <v>554</v>
      </c>
      <c r="GK158" s="47" t="s">
        <v>1728</v>
      </c>
    </row>
    <row r="159" spans="1:193" x14ac:dyDescent="0.25">
      <c r="A159" s="47" t="s">
        <v>639</v>
      </c>
      <c r="B159" s="47" t="s">
        <v>1729</v>
      </c>
      <c r="C159" s="47" t="s">
        <v>1730</v>
      </c>
      <c r="E159" s="47" t="s">
        <v>1731</v>
      </c>
      <c r="F159" s="47" t="s">
        <v>554</v>
      </c>
      <c r="Q159" s="47" t="s">
        <v>1732</v>
      </c>
      <c r="R159" s="47" t="s">
        <v>1732</v>
      </c>
      <c r="W159" s="47" t="s">
        <v>554</v>
      </c>
      <c r="X159" s="47" t="s">
        <v>295</v>
      </c>
      <c r="AY159" s="47" t="s">
        <v>592</v>
      </c>
      <c r="AZ159" s="47" t="s">
        <v>1733</v>
      </c>
      <c r="BA159" s="47" t="s">
        <v>647</v>
      </c>
      <c r="BB159" s="47" t="s">
        <v>562</v>
      </c>
      <c r="BE159" s="52" t="s">
        <v>1229</v>
      </c>
      <c r="BF159" s="52" t="s">
        <v>1229</v>
      </c>
      <c r="BG159" s="52" t="s">
        <v>1230</v>
      </c>
      <c r="CM159" s="47">
        <v>1</v>
      </c>
      <c r="CN159" s="47">
        <v>0</v>
      </c>
      <c r="CO159" s="47">
        <v>0</v>
      </c>
      <c r="DA159" s="47">
        <v>0</v>
      </c>
      <c r="DC159" s="47">
        <v>100</v>
      </c>
      <c r="DD159" s="47" t="s">
        <v>554</v>
      </c>
      <c r="ER159" s="47" t="s">
        <v>1732</v>
      </c>
      <c r="ES159" s="47" t="s">
        <v>1732</v>
      </c>
      <c r="EU159" s="47" t="s">
        <v>1734</v>
      </c>
      <c r="EV159" s="47" t="s">
        <v>1734</v>
      </c>
      <c r="EX159" s="47" t="s">
        <v>700</v>
      </c>
      <c r="EY159" s="47">
        <v>1</v>
      </c>
      <c r="EZ159" s="47" t="s">
        <v>554</v>
      </c>
      <c r="FA159" s="47">
        <v>1</v>
      </c>
      <c r="FE159" s="52" t="s">
        <v>1230</v>
      </c>
      <c r="GJ159" s="47" t="s">
        <v>1735</v>
      </c>
      <c r="GK159" s="47" t="s">
        <v>1534</v>
      </c>
    </row>
    <row r="160" spans="1:193" x14ac:dyDescent="0.25">
      <c r="A160" s="47" t="s">
        <v>564</v>
      </c>
      <c r="B160" s="47" t="s">
        <v>1729</v>
      </c>
      <c r="C160" s="47" t="s">
        <v>1730</v>
      </c>
      <c r="E160" s="47" t="s">
        <v>1731</v>
      </c>
      <c r="F160" s="47" t="s">
        <v>554</v>
      </c>
      <c r="Q160" s="47" t="s">
        <v>1732</v>
      </c>
      <c r="R160" s="47" t="s">
        <v>1732</v>
      </c>
      <c r="W160" s="47" t="s">
        <v>554</v>
      </c>
      <c r="X160" s="47" t="s">
        <v>295</v>
      </c>
      <c r="AY160" s="47" t="s">
        <v>592</v>
      </c>
      <c r="AZ160" s="47" t="s">
        <v>1733</v>
      </c>
      <c r="BA160" s="47" t="s">
        <v>1360</v>
      </c>
      <c r="BB160" s="47" t="s">
        <v>572</v>
      </c>
      <c r="BF160" s="52" t="s">
        <v>1229</v>
      </c>
      <c r="BG160" s="52" t="s">
        <v>1230</v>
      </c>
      <c r="CM160" s="47">
        <v>1</v>
      </c>
      <c r="CN160" s="47">
        <v>0</v>
      </c>
      <c r="CO160" s="47">
        <v>0</v>
      </c>
      <c r="DC160" s="47">
        <v>100</v>
      </c>
      <c r="DD160" s="47" t="s">
        <v>554</v>
      </c>
      <c r="GK160" s="47" t="s">
        <v>1736</v>
      </c>
    </row>
    <row r="161" spans="1:193" x14ac:dyDescent="0.25">
      <c r="A161" s="47" t="s">
        <v>564</v>
      </c>
      <c r="B161" s="47" t="s">
        <v>1729</v>
      </c>
      <c r="C161" s="47" t="s">
        <v>1730</v>
      </c>
      <c r="E161" s="47" t="s">
        <v>1731</v>
      </c>
      <c r="F161" s="47" t="s">
        <v>554</v>
      </c>
      <c r="Q161" s="47" t="s">
        <v>1734</v>
      </c>
      <c r="R161" s="47" t="s">
        <v>1734</v>
      </c>
      <c r="W161" s="47" t="s">
        <v>554</v>
      </c>
      <c r="X161" s="47" t="s">
        <v>295</v>
      </c>
      <c r="AY161" s="47" t="s">
        <v>592</v>
      </c>
      <c r="AZ161" s="47" t="s">
        <v>1733</v>
      </c>
      <c r="BA161" s="47" t="s">
        <v>1331</v>
      </c>
      <c r="BB161" s="47" t="s">
        <v>572</v>
      </c>
      <c r="BF161" s="52" t="s">
        <v>1229</v>
      </c>
      <c r="BG161" s="52" t="s">
        <v>1230</v>
      </c>
      <c r="CM161" s="47">
        <v>1</v>
      </c>
      <c r="CN161" s="47">
        <v>2</v>
      </c>
      <c r="CO161" s="47">
        <v>2</v>
      </c>
      <c r="DA161" s="47">
        <v>2</v>
      </c>
      <c r="DC161" s="47">
        <v>100</v>
      </c>
      <c r="DD161" s="47" t="s">
        <v>554</v>
      </c>
      <c r="GK161" s="47" t="s">
        <v>1736</v>
      </c>
    </row>
    <row r="162" spans="1:193" x14ac:dyDescent="0.25">
      <c r="A162" s="47" t="s">
        <v>564</v>
      </c>
      <c r="B162" s="47" t="s">
        <v>1729</v>
      </c>
      <c r="C162" s="47" t="s">
        <v>1730</v>
      </c>
      <c r="E162" s="47" t="s">
        <v>1731</v>
      </c>
      <c r="F162" s="47" t="s">
        <v>554</v>
      </c>
      <c r="Q162" s="47" t="s">
        <v>1380</v>
      </c>
      <c r="R162" s="47" t="s">
        <v>1380</v>
      </c>
      <c r="W162" s="47" t="s">
        <v>554</v>
      </c>
      <c r="X162" s="47" t="s">
        <v>295</v>
      </c>
      <c r="AY162" s="47" t="s">
        <v>592</v>
      </c>
      <c r="AZ162" s="47" t="s">
        <v>1733</v>
      </c>
      <c r="BA162" s="47" t="s">
        <v>1302</v>
      </c>
      <c r="BB162" s="47" t="s">
        <v>572</v>
      </c>
      <c r="BF162" s="52" t="s">
        <v>1229</v>
      </c>
      <c r="BG162" s="52" t="s">
        <v>1230</v>
      </c>
      <c r="CM162" s="47">
        <v>0</v>
      </c>
      <c r="CN162" s="47">
        <v>0.01</v>
      </c>
      <c r="CO162" s="47">
        <v>0.01</v>
      </c>
      <c r="DC162" s="47">
        <v>100</v>
      </c>
      <c r="DD162" s="47" t="s">
        <v>554</v>
      </c>
      <c r="GK162" s="47" t="s">
        <v>1737</v>
      </c>
    </row>
    <row r="163" spans="1:193" s="53" customFormat="1" ht="12.75" customHeight="1" x14ac:dyDescent="0.25">
      <c r="A163" s="53" t="s">
        <v>549</v>
      </c>
      <c r="B163" s="54" t="s">
        <v>1738</v>
      </c>
      <c r="C163" s="54" t="s">
        <v>1739</v>
      </c>
      <c r="D163" s="55"/>
      <c r="E163" s="54" t="s">
        <v>1740</v>
      </c>
      <c r="F163" s="54" t="s">
        <v>554</v>
      </c>
      <c r="G163" s="56">
        <v>44958</v>
      </c>
      <c r="H163" s="56">
        <v>44978</v>
      </c>
      <c r="Q163" s="54" t="s">
        <v>1741</v>
      </c>
      <c r="R163" s="54" t="s">
        <v>1741</v>
      </c>
      <c r="W163" s="54" t="s">
        <v>554</v>
      </c>
      <c r="X163" s="54" t="s">
        <v>295</v>
      </c>
      <c r="AY163" s="53" t="s">
        <v>592</v>
      </c>
      <c r="BA163" s="53" t="s">
        <v>1198</v>
      </c>
      <c r="BB163" s="53" t="s">
        <v>562</v>
      </c>
      <c r="BE163" s="56"/>
      <c r="BF163" s="57">
        <v>44977</v>
      </c>
      <c r="BG163" s="57">
        <v>44979</v>
      </c>
      <c r="CF163" s="53">
        <v>1500</v>
      </c>
      <c r="CG163" s="53">
        <v>1500</v>
      </c>
      <c r="DD163" s="53" t="s">
        <v>625</v>
      </c>
      <c r="GK163" s="53" t="s">
        <v>1199</v>
      </c>
    </row>
    <row r="164" spans="1:193" s="53" customFormat="1" ht="12.75" customHeight="1" x14ac:dyDescent="0.25">
      <c r="A164" s="53" t="s">
        <v>549</v>
      </c>
      <c r="B164" s="54" t="s">
        <v>1738</v>
      </c>
      <c r="C164" s="54" t="s">
        <v>1739</v>
      </c>
      <c r="D164" s="55"/>
      <c r="E164" s="54" t="s">
        <v>1740</v>
      </c>
      <c r="F164" s="54" t="s">
        <v>554</v>
      </c>
      <c r="G164" s="56">
        <v>44958</v>
      </c>
      <c r="H164" s="56">
        <v>44978</v>
      </c>
      <c r="Q164" s="54" t="s">
        <v>1742</v>
      </c>
      <c r="R164" s="54" t="s">
        <v>1742</v>
      </c>
      <c r="W164" s="54" t="s">
        <v>554</v>
      </c>
      <c r="X164" s="54" t="s">
        <v>295</v>
      </c>
      <c r="AY164" s="53" t="s">
        <v>592</v>
      </c>
      <c r="BA164" s="53" t="s">
        <v>1198</v>
      </c>
      <c r="BB164" s="53" t="s">
        <v>562</v>
      </c>
      <c r="BE164" s="56"/>
      <c r="BF164" s="57">
        <v>44977</v>
      </c>
      <c r="BG164" s="57">
        <v>44979</v>
      </c>
      <c r="CF164" s="53">
        <v>0</v>
      </c>
      <c r="CG164" s="53">
        <v>0</v>
      </c>
      <c r="DD164" s="53" t="s">
        <v>625</v>
      </c>
      <c r="GK164" s="53" t="s">
        <v>1206</v>
      </c>
    </row>
    <row r="165" spans="1:193" s="53" customFormat="1" ht="12.75" customHeight="1" x14ac:dyDescent="0.25">
      <c r="A165" s="53" t="s">
        <v>1207</v>
      </c>
      <c r="B165" s="54" t="s">
        <v>1743</v>
      </c>
      <c r="C165" s="54" t="s">
        <v>1744</v>
      </c>
      <c r="D165" s="55"/>
      <c r="E165" s="54" t="s">
        <v>1745</v>
      </c>
      <c r="F165" s="54" t="s">
        <v>554</v>
      </c>
      <c r="G165" s="56">
        <v>44958</v>
      </c>
      <c r="H165" s="56">
        <v>44984</v>
      </c>
      <c r="Q165" s="54" t="s">
        <v>1746</v>
      </c>
      <c r="R165" s="54" t="s">
        <v>1746</v>
      </c>
      <c r="W165" s="54" t="s">
        <v>554</v>
      </c>
      <c r="X165" s="54" t="s">
        <v>295</v>
      </c>
      <c r="BA165" s="53" t="s">
        <v>1198</v>
      </c>
      <c r="BB165" s="53" t="s">
        <v>562</v>
      </c>
      <c r="BE165" s="56"/>
      <c r="BF165" s="57">
        <v>44977</v>
      </c>
      <c r="BG165" s="57">
        <v>44985</v>
      </c>
      <c r="CM165" s="53">
        <v>0.34322900000000001</v>
      </c>
      <c r="CN165" s="53">
        <v>0.34322900000000001</v>
      </c>
      <c r="DD165" s="53" t="s">
        <v>591</v>
      </c>
      <c r="GK165" s="53" t="s">
        <v>1213</v>
      </c>
    </row>
    <row r="166" spans="1:193" s="53" customFormat="1" ht="12.75" customHeight="1" x14ac:dyDescent="0.25">
      <c r="A166" s="53" t="s">
        <v>1207</v>
      </c>
      <c r="B166" s="54" t="s">
        <v>1743</v>
      </c>
      <c r="C166" s="54" t="s">
        <v>1744</v>
      </c>
      <c r="D166" s="55"/>
      <c r="E166" s="54" t="s">
        <v>1745</v>
      </c>
      <c r="F166" s="54" t="s">
        <v>554</v>
      </c>
      <c r="G166" s="56">
        <v>44958</v>
      </c>
      <c r="H166" s="56">
        <v>44984</v>
      </c>
      <c r="Q166" s="54" t="s">
        <v>1747</v>
      </c>
      <c r="R166" s="54" t="s">
        <v>1747</v>
      </c>
      <c r="W166" s="54" t="s">
        <v>554</v>
      </c>
      <c r="X166" s="54" t="s">
        <v>295</v>
      </c>
      <c r="BA166" s="53" t="s">
        <v>1198</v>
      </c>
      <c r="BB166" s="53" t="s">
        <v>562</v>
      </c>
      <c r="BE166" s="56"/>
      <c r="BF166" s="57">
        <v>44977</v>
      </c>
      <c r="BG166" s="57">
        <v>44985</v>
      </c>
      <c r="CM166" s="53">
        <v>0.154637</v>
      </c>
      <c r="CN166" s="53">
        <v>0</v>
      </c>
      <c r="DD166" s="53" t="s">
        <v>625</v>
      </c>
      <c r="GK166" s="53" t="s">
        <v>1220</v>
      </c>
    </row>
  </sheetData>
  <autoFilter ref="A6:AMJ166" xr:uid="{00000000-0001-0000-0400-000000000000}"/>
  <pageMargins left="0.78749999999999998" right="0.78749999999999998" top="1.05277777777778" bottom="1.05277777777778" header="0.78749999999999998" footer="0.78749999999999998"/>
  <pageSetup paperSize="9" orientation="portrait" useFirstPageNumber="1" horizontalDpi="300" verticalDpi="300"/>
  <headerFooter>
    <oddHeader>&amp;C&amp;"Times New Roman,Regular"&amp;12&amp;A</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r a y O f S h e e t   x m l n s = " u r n : s c h e m a s - m i c r o s o f t - c o m . S i x F i n a n c i a l . F i n X L " / > 
</file>

<file path=customXml/itemProps1.xml><?xml version="1.0" encoding="utf-8"?>
<ds:datastoreItem xmlns:ds="http://schemas.openxmlformats.org/officeDocument/2006/customXml" ds:itemID="{6E8C5204-9350-4598-AF9F-5D0C985E90AD}">
  <ds:schemaRefs>
    <ds:schemaRef ds:uri="urn:schemas-microsoft-com.SixFinancial.FinXL"/>
  </ds:schemaRefs>
</ds:datastoreItem>
</file>

<file path=docMetadata/LabelInfo.xml><?xml version="1.0" encoding="utf-8"?>
<clbl:labelList xmlns:clbl="http://schemas.microsoft.com/office/2020/mipLabelMetadata">
  <clbl:label id="{c8b7b73d-1070-4334-8a43-60b2afae25d8}" enabled="1" method="Standard" siteId="{e612f95c-dec3-4a4f-aec1-33441de6022d}" contentBits="0" removed="0"/>
</clbl:labelLis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Version</vt:lpstr>
      <vt:lpstr>Technical Description</vt:lpstr>
      <vt:lpstr>Example File LIVE INDEX</vt:lpstr>
      <vt:lpstr>Example File ALL Events</vt:lpstr>
      <vt:lpstr>'Technical Description'!_FilterDatabase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Nathan</dc:creator>
  <dc:description/>
  <cp:lastModifiedBy>Ash, Matthew</cp:lastModifiedBy>
  <cp:revision>29</cp:revision>
  <dcterms:created xsi:type="dcterms:W3CDTF">2019-12-03T15:10:55Z</dcterms:created>
  <dcterms:modified xsi:type="dcterms:W3CDTF">2025-02-28T15:25:09Z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MSIP_Label_c8b7b73d-1070-4334-8a43-60b2afae25d8_ActionId">
    <vt:lpwstr>eb2c0dd8-512d-41a3-8800-aac24fb75c8a</vt:lpwstr>
  </property>
  <property fmtid="{D5CDD505-2E9C-101B-9397-08002B2CF9AE}" pid="5" name="MSIP_Label_c8b7b73d-1070-4334-8a43-60b2afae25d8_ContentBits">
    <vt:lpwstr>0</vt:lpwstr>
  </property>
  <property fmtid="{D5CDD505-2E9C-101B-9397-08002B2CF9AE}" pid="6" name="MSIP_Label_c8b7b73d-1070-4334-8a43-60b2afae25d8_Enabled">
    <vt:lpwstr>true</vt:lpwstr>
  </property>
  <property fmtid="{D5CDD505-2E9C-101B-9397-08002B2CF9AE}" pid="7" name="MSIP_Label_c8b7b73d-1070-4334-8a43-60b2afae25d8_Method">
    <vt:lpwstr>Standard</vt:lpwstr>
  </property>
  <property fmtid="{D5CDD505-2E9C-101B-9397-08002B2CF9AE}" pid="8" name="MSIP_Label_c8b7b73d-1070-4334-8a43-60b2afae25d8_Name">
    <vt:lpwstr>Internal</vt:lpwstr>
  </property>
  <property fmtid="{D5CDD505-2E9C-101B-9397-08002B2CF9AE}" pid="9" name="MSIP_Label_c8b7b73d-1070-4334-8a43-60b2afae25d8_SetDate">
    <vt:lpwstr>2023-03-07T11:09:49Z</vt:lpwstr>
  </property>
  <property fmtid="{D5CDD505-2E9C-101B-9397-08002B2CF9AE}" pid="10" name="MSIP_Label_c8b7b73d-1070-4334-8a43-60b2afae25d8_SiteId">
    <vt:lpwstr>e612f95c-dec3-4a4f-aec1-33441de6022d</vt:lpwstr>
  </property>
  <property fmtid="{D5CDD505-2E9C-101B-9397-08002B2CF9AE}" pid="11" name="ScaleCrop">
    <vt:bool>false</vt:bool>
  </property>
  <property fmtid="{D5CDD505-2E9C-101B-9397-08002B2CF9AE}" pid="12" name="ShareDoc">
    <vt:bool>false</vt:bool>
  </property>
</Properties>
</file>